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<sst xmlns="http://schemas.openxmlformats.org/spreadsheetml/2006/main" count="1245" uniqueCount="223">
  <si>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</si>
  <si>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</si>
  <si>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</si>
  <si>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</si>
  <si>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</si>
  <si>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</si>
  <si>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</si>
  <si>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</si>
  <si>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</si>
  <si>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</si>
  <si>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</si>
  <si>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</si>
  <si>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</si>
  <si>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</si>
  <si>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</si>
  <si>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</si>
  <si>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</si>
  <si>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</si>
  <si>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</si>
  <si>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</si>
  <si>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</si>
  <si>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UVR</t>
  </si>
  <si>
    <t>BARRANQUILLA</t>
  </si>
  <si>
    <t>A</t>
  </si>
  <si>
    <t>BOGOTA</t>
  </si>
  <si>
    <t>SOACHA</t>
  </si>
  <si>
    <t>MEDELLIN</t>
  </si>
  <si>
    <t>BUCARAMANGA</t>
  </si>
  <si>
    <t>CALI</t>
  </si>
  <si>
    <t>0000021</t>
  </si>
  <si>
    <t>0000057</t>
  </si>
  <si>
    <t>0000078</t>
  </si>
  <si>
    <t>0000016</t>
  </si>
  <si>
    <t>0000054</t>
  </si>
  <si>
    <t>0000050</t>
  </si>
  <si>
    <t>0000034</t>
  </si>
  <si>
    <t>0000098</t>
  </si>
  <si>
    <t>0000071</t>
  </si>
  <si>
    <t>0000053</t>
  </si>
  <si>
    <t>0000003</t>
  </si>
  <si>
    <t>0000007</t>
  </si>
  <si>
    <t>0000061</t>
  </si>
  <si>
    <t>0000055</t>
  </si>
  <si>
    <t>0000043</t>
  </si>
  <si>
    <t>0000077</t>
  </si>
  <si>
    <t>0000038</t>
  </si>
  <si>
    <t>0000022</t>
  </si>
  <si>
    <t>0000060</t>
  </si>
  <si>
    <t>0000076</t>
  </si>
  <si>
    <t>0000001</t>
  </si>
  <si>
    <t>0000023</t>
  </si>
  <si>
    <t>0000096</t>
  </si>
  <si>
    <t>0000083</t>
  </si>
  <si>
    <t>0000026</t>
  </si>
  <si>
    <t>0000068</t>
  </si>
  <si>
    <t>0000012</t>
  </si>
  <si>
    <t>0000014</t>
  </si>
  <si>
    <t>0000063</t>
  </si>
  <si>
    <t>0000086</t>
  </si>
  <si>
    <t>0000006</t>
  </si>
  <si>
    <t>0000018</t>
  </si>
  <si>
    <t>0000024</t>
  </si>
  <si>
    <t>0000070</t>
  </si>
  <si>
    <t>0000080</t>
  </si>
  <si>
    <t>0000036</t>
  </si>
  <si>
    <t>0000094</t>
  </si>
  <si>
    <t>0000064</t>
  </si>
  <si>
    <t>0000088</t>
  </si>
  <si>
    <t>0000047</t>
  </si>
  <si>
    <t>0000017</t>
  </si>
  <si>
    <t>0000041</t>
  </si>
  <si>
    <t>0000029</t>
  </si>
  <si>
    <t>0000091</t>
  </si>
  <si>
    <t>0000093</t>
  </si>
  <si>
    <t>0000058</t>
  </si>
  <si>
    <t>0000079</t>
  </si>
  <si>
    <t>0000056</t>
  </si>
  <si>
    <t>0000084</t>
  </si>
  <si>
    <t>0000015</t>
  </si>
  <si>
    <t>0000037</t>
  </si>
  <si>
    <t>0000097</t>
  </si>
  <si>
    <t>0000025</t>
  </si>
  <si>
    <t>0000081</t>
  </si>
  <si>
    <t>0000095</t>
  </si>
  <si>
    <t>0000075</t>
  </si>
  <si>
    <t>0000069</t>
  </si>
  <si>
    <t>0000046</t>
  </si>
  <si>
    <t>0000048</t>
  </si>
  <si>
    <t>0000051</t>
  </si>
  <si>
    <t>0000067</t>
  </si>
  <si>
    <t>0000049</t>
  </si>
  <si>
    <t>0000062</t>
  </si>
  <si>
    <t>0000073</t>
  </si>
  <si>
    <t>0000072</t>
  </si>
  <si>
    <t>0000032</t>
  </si>
  <si>
    <t>0000059</t>
  </si>
  <si>
    <t>0000045</t>
  </si>
  <si>
    <t>0000019</t>
  </si>
  <si>
    <t>0000040</t>
  </si>
  <si>
    <t>0000099</t>
  </si>
  <si>
    <t>0000082</t>
  </si>
  <si>
    <t>0000020</t>
  </si>
  <si>
    <t>0000004</t>
  </si>
  <si>
    <t>0000011</t>
  </si>
  <si>
    <t>0000028</t>
  </si>
  <si>
    <t>0000008</t>
  </si>
  <si>
    <t>0000000</t>
  </si>
  <si>
    <t>0000010</t>
  </si>
  <si>
    <t>0000030</t>
  </si>
  <si>
    <t>0000066</t>
  </si>
  <si>
    <t>0000085</t>
  </si>
  <si>
    <t>0000089</t>
  </si>
  <si>
    <t>0000005</t>
  </si>
  <si>
    <t>0000033</t>
  </si>
  <si>
    <t>0000092</t>
  </si>
  <si>
    <t>0000042</t>
  </si>
  <si>
    <t>PEREIRA</t>
  </si>
  <si>
    <t>2024-04-09</t>
  </si>
  <si>
    <t>2024-04-10</t>
  </si>
  <si>
    <t>2024-04-11</t>
  </si>
  <si>
    <t>2024-04-15</t>
  </si>
  <si>
    <t>2024-04-16</t>
  </si>
  <si>
    <t>2024-04-17</t>
  </si>
  <si>
    <t>2024-04-18</t>
  </si>
  <si>
    <t>2024-04-19</t>
  </si>
  <si>
    <t>2024-04-22</t>
  </si>
  <si>
    <t>2024-04-23</t>
  </si>
  <si>
    <t>2024-04-24</t>
  </si>
  <si>
    <t>2024-04-25</t>
  </si>
  <si>
    <t>2024-04-26</t>
  </si>
  <si>
    <t>2024-04-30</t>
  </si>
  <si>
    <t>2024-05-07</t>
  </si>
  <si>
    <t>2024-05-09</t>
  </si>
  <si>
    <t>2024-05-10</t>
  </si>
  <si>
    <t>2024-05-15</t>
  </si>
  <si>
    <t>2024-05-16</t>
  </si>
  <si>
    <t>2024-05-17</t>
  </si>
  <si>
    <t>2024-05-20</t>
  </si>
  <si>
    <t>2024-05-21</t>
  </si>
  <si>
    <t>2024-05-22</t>
  </si>
  <si>
    <t>2024-05-23</t>
  </si>
  <si>
    <t>2024-05-24</t>
  </si>
  <si>
    <t>2024-05-27</t>
  </si>
  <si>
    <t>2024-05-28</t>
  </si>
  <si>
    <t>2024-05-29</t>
  </si>
  <si>
    <t>2024-05-30</t>
  </si>
  <si>
    <t>2024-05-31</t>
  </si>
  <si>
    <t>2024-01-19</t>
  </si>
  <si>
    <t>2024-02-19</t>
  </si>
  <si>
    <t>2023-12-20</t>
  </si>
  <si>
    <t>2023-11-28</t>
  </si>
  <si>
    <t>2024-02-02</t>
  </si>
  <si>
    <t>2023-11-14</t>
  </si>
  <si>
    <t>2024-01-31</t>
  </si>
  <si>
    <t>2023-11-30</t>
  </si>
  <si>
    <t>2023-12-12</t>
  </si>
  <si>
    <t>2024-02-09</t>
  </si>
  <si>
    <t>2024-02-12</t>
  </si>
  <si>
    <t>2023-10-23</t>
  </si>
  <si>
    <t>2023-12-19</t>
  </si>
  <si>
    <t>2023-11-15</t>
  </si>
  <si>
    <t>2024-03-11</t>
  </si>
  <si>
    <t>2024-02-05</t>
  </si>
  <si>
    <t>2023-11-22</t>
  </si>
  <si>
    <t>2024-03-12</t>
  </si>
  <si>
    <t>2024-03-07</t>
  </si>
  <si>
    <t>2023-12-01</t>
  </si>
  <si>
    <t>2023-12-28</t>
  </si>
  <si>
    <t>2024-03-22</t>
  </si>
  <si>
    <t>2024-03-05</t>
  </si>
  <si>
    <t>2024-02-23</t>
  </si>
  <si>
    <t>2023-11-09</t>
  </si>
  <si>
    <t>2023-12-05</t>
  </si>
  <si>
    <t>2024-03-19</t>
  </si>
  <si>
    <t>2024-02-14</t>
  </si>
  <si>
    <t>2024-02-15</t>
  </si>
  <si>
    <t>2024-01-23</t>
  </si>
  <si>
    <t>2024-04-12</t>
  </si>
  <si>
    <t>2023-11-10</t>
  </si>
  <si>
    <t>2023-12-29</t>
  </si>
  <si>
    <t>2024-02-22</t>
  </si>
  <si>
    <t>2023-12-11</t>
  </si>
  <si>
    <t>2023-11-29</t>
  </si>
  <si>
    <t>2023-10-26</t>
  </si>
  <si>
    <t>2024-03-08</t>
  </si>
  <si>
    <t>2024-02-26</t>
  </si>
  <si>
    <t>2024-02-17</t>
  </si>
  <si>
    <t>2023-12-14</t>
  </si>
  <si>
    <t>2024-03-15</t>
  </si>
  <si>
    <t>2024-04-03</t>
  </si>
  <si>
    <t>2024-03-01</t>
  </si>
  <si>
    <t>2023-12-04</t>
  </si>
  <si>
    <t>2024-03-04</t>
  </si>
  <si>
    <t>2023-11-23</t>
  </si>
  <si>
    <t>2024-01-30</t>
  </si>
  <si>
    <t>2023-11-27</t>
  </si>
  <si>
    <t>2024-02-27</t>
  </si>
  <si>
    <t>2024-03-20</t>
  </si>
  <si>
    <t>2023-11-08</t>
  </si>
  <si>
    <t>2024-02-21</t>
  </si>
  <si>
    <t>2023-10-04</t>
  </si>
  <si>
    <t>2024-03-06</t>
  </si>
  <si>
    <t>2024-01-25</t>
  </si>
  <si>
    <t>2024-04-05</t>
  </si>
  <si>
    <t>2024-01-26</t>
  </si>
  <si>
    <t>2023-12-15</t>
  </si>
  <si>
    <t>2024-04-01</t>
  </si>
  <si>
    <t>2024-02-20</t>
  </si>
  <si>
    <t>2024-02-08</t>
  </si>
  <si>
    <t>2024-05-03</t>
  </si>
  <si>
    <t>2024-03-21</t>
  </si>
  <si>
    <t>2024-02-29</t>
  </si>
  <si>
    <t>2024-01-18</t>
  </si>
  <si>
    <t>2024-03-18</t>
  </si>
  <si>
    <t>2024-03-26</t>
  </si>
  <si>
    <t>2023-08-28</t>
  </si>
  <si>
    <t>2023-12-27</t>
  </si>
  <si>
    <t>2024-04-04</t>
  </si>
  <si>
    <t>2024-02-13</t>
  </si>
  <si>
    <t>2024-05-26</t>
  </si>
  <si>
    <t>2024-03-13</t>
  </si>
  <si>
    <t>2024-02-28</t>
  </si>
  <si>
    <t>2024-05-06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</si>
</sst>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1496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0</v>
      </c>
      <c r="B1" s="15">
        <v>5</v>
      </c>
      <c r="C1" s="15">
        <v>2023</v>
      </c>
      <c r="D1" s="15" t="str">
        <f>TEXT(A4,"ddmmyyy")</f>
        <v>31052024</v>
      </c>
      <c r="AI1" s="1" t="str">
        <f>C1&amp;A1</f>
        <v>2023Mes</v>
      </c>
    </row>
    <row r="2" spans="1:13" s="1" customFormat="1" ht="12.75" customHeight="1">
      <c r="A2" s="15" t="s">
        <v>1</v>
      </c>
      <c r="B2" s="15">
        <v>2024</v>
      </c>
      <c r="C2" s="15"/>
      <c r="D2" s="15"/>
      <c r="F2" s="19" t="str">
        <f>"Informe de los créditos otorgados al "&amp;DAY(A4)&amp;" de "&amp;TEXT(A4,"mmmm")&amp;" de "&amp;YEAR(A4)&amp;" con los recursos de la emisión de Bonos Hipotecarios VIS Credifamilia "&amp;C1</f>
        <v>Informe de los créditos otorgados al 31 de mayo de 2024 con los recursos de la emisión de Bonos Hipotecarios VIS Credifamilia 2023</v>
      </c>
      <c r="G2" s="19"/>
      <c r="H2" s="19"/>
      <c r="I2" s="19"/>
      <c r="J2" s="19"/>
      <c r="K2" s="19"/>
      <c r="L2" s="19"/>
      <c r="M2" s="19"/>
    </row>
    <row r="3" spans="1:13" s="1" customFormat="1" ht="12.75">
      <c r="A3" s="16">
        <f>DATE(B2,B1,1)</f>
        <v>45413</v>
      </c>
      <c r="B3" s="17" t="str">
        <f>TEXT(A4,"mmmm")&amp;B2</f>
        <v>mayo2024</v>
      </c>
      <c r="C3" s="15"/>
      <c r="D3" s="15"/>
      <c r="F3" s="19"/>
      <c r="G3" s="19"/>
      <c r="H3" s="19"/>
      <c r="I3" s="19"/>
      <c r="J3" s="19"/>
      <c r="K3" s="19"/>
      <c r="L3" s="19"/>
      <c r="M3" s="19"/>
    </row>
    <row r="4" spans="1:13" s="1" customFormat="1" ht="12.75">
      <c r="A4" s="16">
        <f>_XLL.FIN.MES(A3,0)</f>
        <v>45443</v>
      </c>
      <c r="B4" s="17"/>
      <c r="C4" s="15"/>
      <c r="D4" s="15"/>
      <c r="F4" s="19"/>
      <c r="G4" s="19"/>
      <c r="H4" s="19"/>
      <c r="I4" s="19"/>
      <c r="J4" s="19"/>
      <c r="K4" s="19"/>
      <c r="L4" s="19"/>
      <c r="M4" s="19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2:20" s="1" customFormat="1" ht="15" customHeight="1">
      <c r="B9" s="2">
        <v>28257</v>
      </c>
      <c r="C9" s="18" t="s">
        <v>55</v>
      </c>
      <c r="D9" s="9">
        <v>10.7</v>
      </c>
      <c r="E9" s="2" t="s">
        <v>21</v>
      </c>
      <c r="F9" s="3" t="s">
        <v>117</v>
      </c>
      <c r="G9" s="4">
        <v>67554000.00003159</v>
      </c>
      <c r="H9" s="4">
        <v>184188.383977</v>
      </c>
      <c r="I9" s="5">
        <v>240</v>
      </c>
      <c r="J9" s="8">
        <v>239</v>
      </c>
      <c r="K9" s="3" t="s">
        <v>147</v>
      </c>
      <c r="L9" s="8">
        <v>183952.31396991064</v>
      </c>
      <c r="M9" s="8">
        <v>299.01999896022534</v>
      </c>
      <c r="N9" s="6">
        <v>20</v>
      </c>
      <c r="O9" s="6">
        <v>0</v>
      </c>
      <c r="P9" s="6">
        <v>0</v>
      </c>
      <c r="Q9" s="6">
        <v>0</v>
      </c>
      <c r="R9" s="6">
        <v>0</v>
      </c>
      <c r="S9" s="5" t="s">
        <v>24</v>
      </c>
      <c r="T9" s="6" t="s">
        <v>23</v>
      </c>
    </row>
    <row r="10" spans="2:20" s="1" customFormat="1" ht="15" customHeight="1">
      <c r="B10" s="2">
        <v>28258</v>
      </c>
      <c r="C10" s="18" t="s">
        <v>84</v>
      </c>
      <c r="D10" s="9">
        <v>10.7</v>
      </c>
      <c r="E10" s="2" t="s">
        <v>21</v>
      </c>
      <c r="F10" s="3" t="s">
        <v>117</v>
      </c>
      <c r="G10" s="4">
        <v>92799999.99983317</v>
      </c>
      <c r="H10" s="4">
        <v>253022.501007</v>
      </c>
      <c r="I10" s="5">
        <v>240</v>
      </c>
      <c r="J10" s="8">
        <v>239</v>
      </c>
      <c r="K10" s="3" t="s">
        <v>148</v>
      </c>
      <c r="L10" s="8">
        <v>252698.21099505082</v>
      </c>
      <c r="M10" s="8">
        <v>788.2399875227045</v>
      </c>
      <c r="N10" s="6">
        <v>20</v>
      </c>
      <c r="O10" s="6">
        <v>0</v>
      </c>
      <c r="P10" s="6">
        <v>0</v>
      </c>
      <c r="Q10" s="6">
        <v>0</v>
      </c>
      <c r="R10" s="6">
        <v>0</v>
      </c>
      <c r="S10" s="5" t="s">
        <v>26</v>
      </c>
      <c r="T10" s="6" t="s">
        <v>23</v>
      </c>
    </row>
    <row r="11" spans="2:20" s="1" customFormat="1" ht="15" customHeight="1">
      <c r="B11" s="2">
        <v>28260</v>
      </c>
      <c r="C11" s="18" t="s">
        <v>82</v>
      </c>
      <c r="D11" s="9">
        <v>10.7</v>
      </c>
      <c r="E11" s="2" t="s">
        <v>21</v>
      </c>
      <c r="F11" s="3" t="s">
        <v>118</v>
      </c>
      <c r="G11" s="4">
        <v>53621386.00002425</v>
      </c>
      <c r="H11" s="4">
        <v>146149.491093</v>
      </c>
      <c r="I11" s="5">
        <v>180</v>
      </c>
      <c r="J11" s="8">
        <v>179</v>
      </c>
      <c r="K11" s="3" t="s">
        <v>148</v>
      </c>
      <c r="L11" s="8">
        <v>145803.57108704664</v>
      </c>
      <c r="M11" s="8">
        <v>237.00000242434493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116</v>
      </c>
      <c r="T11" s="6" t="s">
        <v>23</v>
      </c>
    </row>
    <row r="12" spans="2:20" s="1" customFormat="1" ht="15" customHeight="1">
      <c r="B12" s="2">
        <v>28261</v>
      </c>
      <c r="C12" s="18" t="s">
        <v>82</v>
      </c>
      <c r="D12" s="9">
        <v>10.7</v>
      </c>
      <c r="E12" s="2" t="s">
        <v>21</v>
      </c>
      <c r="F12" s="3" t="s">
        <v>118</v>
      </c>
      <c r="G12" s="4">
        <v>85500000.00005224</v>
      </c>
      <c r="H12" s="4">
        <v>233037.271518</v>
      </c>
      <c r="I12" s="5">
        <v>240</v>
      </c>
      <c r="J12" s="8">
        <v>239</v>
      </c>
      <c r="K12" s="3" t="s">
        <v>149</v>
      </c>
      <c r="L12" s="8">
        <v>232738.60152469744</v>
      </c>
      <c r="M12" s="8">
        <v>725.980007774066</v>
      </c>
      <c r="N12" s="6">
        <v>20</v>
      </c>
      <c r="O12" s="6">
        <v>0</v>
      </c>
      <c r="P12" s="6">
        <v>0</v>
      </c>
      <c r="Q12" s="6">
        <v>0</v>
      </c>
      <c r="R12" s="6">
        <v>0</v>
      </c>
      <c r="S12" s="5" t="s">
        <v>24</v>
      </c>
      <c r="T12" s="6" t="s">
        <v>23</v>
      </c>
    </row>
    <row r="13" spans="2:20" s="1" customFormat="1" ht="15" customHeight="1">
      <c r="B13" s="2">
        <v>28262</v>
      </c>
      <c r="C13" s="18" t="s">
        <v>105</v>
      </c>
      <c r="D13" s="9">
        <v>10.7</v>
      </c>
      <c r="E13" s="2" t="s">
        <v>21</v>
      </c>
      <c r="F13" s="3" t="s">
        <v>118</v>
      </c>
      <c r="G13" s="4">
        <v>83904866.99991748</v>
      </c>
      <c r="H13" s="4">
        <v>228689.605529</v>
      </c>
      <c r="I13" s="5">
        <v>240</v>
      </c>
      <c r="J13" s="8">
        <v>239</v>
      </c>
      <c r="K13" s="3" t="s">
        <v>150</v>
      </c>
      <c r="L13" s="8">
        <v>228396.50552225372</v>
      </c>
      <c r="M13" s="8">
        <v>712.4299936724597</v>
      </c>
      <c r="N13" s="6">
        <v>20</v>
      </c>
      <c r="O13" s="6">
        <v>0</v>
      </c>
      <c r="P13" s="6">
        <v>0</v>
      </c>
      <c r="Q13" s="6">
        <v>0</v>
      </c>
      <c r="R13" s="6">
        <v>0</v>
      </c>
      <c r="S13" s="5" t="s">
        <v>24</v>
      </c>
      <c r="T13" s="6" t="s">
        <v>23</v>
      </c>
    </row>
    <row r="14" spans="2:20" s="1" customFormat="1" ht="15" customHeight="1">
      <c r="B14" s="2">
        <v>28265</v>
      </c>
      <c r="C14" s="18" t="s">
        <v>80</v>
      </c>
      <c r="D14" s="9">
        <v>10.7</v>
      </c>
      <c r="E14" s="2" t="s">
        <v>21</v>
      </c>
      <c r="F14" s="3" t="s">
        <v>119</v>
      </c>
      <c r="G14" s="4">
        <v>86144688.99989755</v>
      </c>
      <c r="H14" s="4">
        <v>234712.347257</v>
      </c>
      <c r="I14" s="5">
        <v>180</v>
      </c>
      <c r="J14" s="8">
        <v>179</v>
      </c>
      <c r="K14" s="3" t="s">
        <v>151</v>
      </c>
      <c r="L14" s="8">
        <v>234156.81724452722</v>
      </c>
      <c r="M14" s="8">
        <v>449.34999271349653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116</v>
      </c>
      <c r="T14" s="6" t="s">
        <v>23</v>
      </c>
    </row>
    <row r="15" spans="2:20" s="1" customFormat="1" ht="15" customHeight="1">
      <c r="B15" s="2">
        <v>28266</v>
      </c>
      <c r="C15" s="18" t="s">
        <v>58</v>
      </c>
      <c r="D15" s="9">
        <v>10.7</v>
      </c>
      <c r="E15" s="2" t="s">
        <v>21</v>
      </c>
      <c r="F15" s="3" t="s">
        <v>119</v>
      </c>
      <c r="G15" s="4">
        <v>63999999.999940865</v>
      </c>
      <c r="H15" s="4">
        <v>174376.277851</v>
      </c>
      <c r="I15" s="5">
        <v>240</v>
      </c>
      <c r="J15" s="8">
        <v>239</v>
      </c>
      <c r="K15" s="3" t="s">
        <v>152</v>
      </c>
      <c r="L15" s="8">
        <v>174152.78784853662</v>
      </c>
      <c r="M15" s="8">
        <v>334.2299997602592</v>
      </c>
      <c r="N15" s="6">
        <v>20</v>
      </c>
      <c r="O15" s="6">
        <v>0</v>
      </c>
      <c r="P15" s="6">
        <v>0</v>
      </c>
      <c r="Q15" s="6">
        <v>0</v>
      </c>
      <c r="R15" s="6">
        <v>0</v>
      </c>
      <c r="S15" s="5" t="s">
        <v>24</v>
      </c>
      <c r="T15" s="6" t="s">
        <v>23</v>
      </c>
    </row>
    <row r="16" spans="2:20" s="1" customFormat="1" ht="15" customHeight="1">
      <c r="B16" s="2">
        <v>28267</v>
      </c>
      <c r="C16" s="18" t="s">
        <v>98</v>
      </c>
      <c r="D16" s="9">
        <v>10.7</v>
      </c>
      <c r="E16" s="2" t="s">
        <v>21</v>
      </c>
      <c r="F16" s="3" t="s">
        <v>119</v>
      </c>
      <c r="G16" s="4">
        <v>59779500.00011764</v>
      </c>
      <c r="H16" s="4">
        <v>162876.979716</v>
      </c>
      <c r="I16" s="5">
        <v>240</v>
      </c>
      <c r="J16" s="8">
        <v>239</v>
      </c>
      <c r="K16" s="3" t="s">
        <v>153</v>
      </c>
      <c r="L16" s="8">
        <v>162668.21971999892</v>
      </c>
      <c r="M16" s="8">
        <v>264.4199902864579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22</v>
      </c>
      <c r="T16" s="6" t="s">
        <v>23</v>
      </c>
    </row>
    <row r="17" spans="2:20" s="1" customFormat="1" ht="15" customHeight="1">
      <c r="B17" s="2">
        <v>28268</v>
      </c>
      <c r="C17" s="18" t="s">
        <v>74</v>
      </c>
      <c r="D17" s="9">
        <v>10.7</v>
      </c>
      <c r="E17" s="2" t="s">
        <v>21</v>
      </c>
      <c r="F17" s="3" t="s">
        <v>119</v>
      </c>
      <c r="G17" s="4">
        <v>77896418.9998941</v>
      </c>
      <c r="H17" s="4">
        <v>212238.868799</v>
      </c>
      <c r="I17" s="5">
        <v>240</v>
      </c>
      <c r="J17" s="8">
        <v>239</v>
      </c>
      <c r="K17" s="3" t="s">
        <v>154</v>
      </c>
      <c r="L17" s="8">
        <v>211966.84880680474</v>
      </c>
      <c r="M17" s="8">
        <v>406.7499958920821</v>
      </c>
      <c r="N17" s="6">
        <v>20</v>
      </c>
      <c r="O17" s="6">
        <v>0</v>
      </c>
      <c r="P17" s="6">
        <v>0</v>
      </c>
      <c r="Q17" s="6">
        <v>0</v>
      </c>
      <c r="R17" s="6">
        <v>0</v>
      </c>
      <c r="S17" s="5" t="s">
        <v>116</v>
      </c>
      <c r="T17" s="6" t="s">
        <v>23</v>
      </c>
    </row>
    <row r="18" spans="2:20" s="1" customFormat="1" ht="15" customHeight="1">
      <c r="B18" s="2">
        <v>28269</v>
      </c>
      <c r="C18" s="18" t="s">
        <v>60</v>
      </c>
      <c r="D18" s="9">
        <v>10.7</v>
      </c>
      <c r="E18" s="2" t="s">
        <v>21</v>
      </c>
      <c r="F18" s="3" t="s">
        <v>119</v>
      </c>
      <c r="G18" s="4">
        <v>42999999.999908656</v>
      </c>
      <c r="H18" s="4">
        <v>117159.061681</v>
      </c>
      <c r="I18" s="5">
        <v>180</v>
      </c>
      <c r="J18" s="8">
        <v>179</v>
      </c>
      <c r="K18" s="3" t="s">
        <v>147</v>
      </c>
      <c r="L18" s="8">
        <v>116881.76167988786</v>
      </c>
      <c r="M18" s="8">
        <v>364.589990741696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24</v>
      </c>
      <c r="T18" s="6" t="s">
        <v>23</v>
      </c>
    </row>
    <row r="19" spans="2:20" s="1" customFormat="1" ht="15" customHeight="1">
      <c r="B19" s="2">
        <v>28288</v>
      </c>
      <c r="C19" s="18" t="s">
        <v>84</v>
      </c>
      <c r="D19" s="9">
        <v>10.7</v>
      </c>
      <c r="E19" s="2" t="s">
        <v>21</v>
      </c>
      <c r="F19" s="3" t="s">
        <v>120</v>
      </c>
      <c r="G19" s="4">
        <v>92690000.00002208</v>
      </c>
      <c r="H19" s="4">
        <v>252192.913839</v>
      </c>
      <c r="I19" s="5">
        <v>240</v>
      </c>
      <c r="J19" s="8">
        <v>239</v>
      </c>
      <c r="K19" s="3" t="s">
        <v>155</v>
      </c>
      <c r="L19" s="8">
        <v>251869.69382947643</v>
      </c>
      <c r="M19" s="8">
        <v>785.650005939645</v>
      </c>
      <c r="N19" s="6">
        <v>20</v>
      </c>
      <c r="O19" s="6">
        <v>0</v>
      </c>
      <c r="P19" s="6">
        <v>0</v>
      </c>
      <c r="Q19" s="6">
        <v>0</v>
      </c>
      <c r="R19" s="6">
        <v>0</v>
      </c>
      <c r="S19" s="5" t="s">
        <v>26</v>
      </c>
      <c r="T19" s="6" t="s">
        <v>23</v>
      </c>
    </row>
    <row r="20" spans="2:20" s="1" customFormat="1" ht="15" customHeight="1">
      <c r="B20" s="2">
        <v>28296</v>
      </c>
      <c r="C20" s="18" t="s">
        <v>112</v>
      </c>
      <c r="D20" s="9">
        <v>10.7</v>
      </c>
      <c r="E20" s="2" t="s">
        <v>21</v>
      </c>
      <c r="F20" s="3" t="s">
        <v>121</v>
      </c>
      <c r="G20" s="4">
        <v>71199999.9998491</v>
      </c>
      <c r="H20" s="4">
        <v>193677.411773</v>
      </c>
      <c r="I20" s="5">
        <v>240</v>
      </c>
      <c r="J20" s="8">
        <v>239</v>
      </c>
      <c r="K20" s="3" t="s">
        <v>156</v>
      </c>
      <c r="L20" s="8">
        <v>193429.18178627352</v>
      </c>
      <c r="M20" s="8">
        <v>314.38999575200893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116</v>
      </c>
      <c r="T20" s="6" t="s">
        <v>23</v>
      </c>
    </row>
    <row r="21" spans="2:20" s="1" customFormat="1" ht="15" customHeight="1">
      <c r="B21" s="2">
        <v>28297</v>
      </c>
      <c r="C21" s="18" t="s">
        <v>42</v>
      </c>
      <c r="D21" s="9">
        <v>10.7</v>
      </c>
      <c r="E21" s="2" t="s">
        <v>21</v>
      </c>
      <c r="F21" s="3" t="s">
        <v>121</v>
      </c>
      <c r="G21" s="4">
        <v>56199999.9998716</v>
      </c>
      <c r="H21" s="4">
        <v>152874.586259</v>
      </c>
      <c r="I21" s="5">
        <v>240</v>
      </c>
      <c r="J21" s="8">
        <v>239</v>
      </c>
      <c r="K21" s="3" t="s">
        <v>157</v>
      </c>
      <c r="L21" s="8">
        <v>152678.64626194292</v>
      </c>
      <c r="M21" s="8">
        <v>292.99000658074965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116</v>
      </c>
      <c r="T21" s="6" t="s">
        <v>23</v>
      </c>
    </row>
    <row r="22" spans="2:20" s="1" customFormat="1" ht="15" customHeight="1">
      <c r="B22" s="2">
        <v>28298</v>
      </c>
      <c r="C22" s="18" t="s">
        <v>63</v>
      </c>
      <c r="D22" s="9">
        <v>10.7</v>
      </c>
      <c r="E22" s="2" t="s">
        <v>21</v>
      </c>
      <c r="F22" s="3" t="s">
        <v>122</v>
      </c>
      <c r="G22" s="4">
        <v>32879379.99994183</v>
      </c>
      <c r="H22" s="4">
        <v>89417.31068</v>
      </c>
      <c r="I22" s="5">
        <v>180</v>
      </c>
      <c r="J22" s="8">
        <v>179</v>
      </c>
      <c r="K22" s="3" t="s">
        <v>158</v>
      </c>
      <c r="L22" s="8">
        <v>89205.6706775209</v>
      </c>
      <c r="M22" s="8">
        <v>145.05001288943396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24</v>
      </c>
      <c r="T22" s="6" t="s">
        <v>23</v>
      </c>
    </row>
    <row r="23" spans="2:20" s="1" customFormat="1" ht="15" customHeight="1">
      <c r="B23" s="2">
        <v>28299</v>
      </c>
      <c r="C23" s="18" t="s">
        <v>51</v>
      </c>
      <c r="D23" s="9">
        <v>10.7</v>
      </c>
      <c r="E23" s="2" t="s">
        <v>21</v>
      </c>
      <c r="F23" s="3" t="s">
        <v>122</v>
      </c>
      <c r="G23" s="4">
        <v>59158667.00002615</v>
      </c>
      <c r="H23" s="4">
        <v>160885.29974</v>
      </c>
      <c r="I23" s="5">
        <v>240</v>
      </c>
      <c r="J23" s="8">
        <v>239</v>
      </c>
      <c r="K23" s="3" t="s">
        <v>159</v>
      </c>
      <c r="L23" s="8">
        <v>160679.09974913415</v>
      </c>
      <c r="M23" s="8">
        <v>501.1999968752887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24</v>
      </c>
      <c r="T23" s="6" t="s">
        <v>23</v>
      </c>
    </row>
    <row r="24" spans="2:20" s="1" customFormat="1" ht="15" customHeight="1">
      <c r="B24" s="2">
        <v>28300</v>
      </c>
      <c r="C24" s="18" t="s">
        <v>33</v>
      </c>
      <c r="D24" s="9">
        <v>10.7</v>
      </c>
      <c r="E24" s="2" t="s">
        <v>21</v>
      </c>
      <c r="F24" s="3" t="s">
        <v>122</v>
      </c>
      <c r="G24" s="4">
        <v>27056999.999872662</v>
      </c>
      <c r="H24" s="4">
        <v>73583.023009</v>
      </c>
      <c r="I24" s="5">
        <v>180</v>
      </c>
      <c r="J24" s="8">
        <v>179</v>
      </c>
      <c r="K24" s="3" t="s">
        <v>160</v>
      </c>
      <c r="L24" s="8">
        <v>73408.86300107506</v>
      </c>
      <c r="M24" s="8">
        <v>119.30998832812593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24</v>
      </c>
      <c r="T24" s="6" t="s">
        <v>23</v>
      </c>
    </row>
    <row r="25" spans="2:20" s="1" customFormat="1" ht="15" customHeight="1">
      <c r="B25" s="2">
        <v>28311</v>
      </c>
      <c r="C25" s="18" t="s">
        <v>90</v>
      </c>
      <c r="D25" s="9">
        <v>10.7</v>
      </c>
      <c r="E25" s="2" t="s">
        <v>21</v>
      </c>
      <c r="F25" s="3" t="s">
        <v>123</v>
      </c>
      <c r="G25" s="4">
        <v>110600000.0001402</v>
      </c>
      <c r="H25" s="4">
        <v>300712.956161</v>
      </c>
      <c r="I25" s="5">
        <v>216</v>
      </c>
      <c r="J25" s="8">
        <v>215</v>
      </c>
      <c r="K25" s="3" t="s">
        <v>161</v>
      </c>
      <c r="L25" s="8">
        <v>300224.0461616828</v>
      </c>
      <c r="M25" s="8">
        <v>936.4800073700086</v>
      </c>
      <c r="N25" s="6">
        <v>20</v>
      </c>
      <c r="O25" s="6">
        <v>0</v>
      </c>
      <c r="P25" s="6">
        <v>0</v>
      </c>
      <c r="Q25" s="6">
        <v>0</v>
      </c>
      <c r="R25" s="6">
        <v>0</v>
      </c>
      <c r="S25" s="5" t="s">
        <v>116</v>
      </c>
      <c r="T25" s="6" t="s">
        <v>23</v>
      </c>
    </row>
    <row r="26" spans="2:20" s="1" customFormat="1" ht="15" customHeight="1">
      <c r="B26" s="2">
        <v>28312</v>
      </c>
      <c r="C26" s="18" t="s">
        <v>35</v>
      </c>
      <c r="D26" s="9">
        <v>10.7</v>
      </c>
      <c r="E26" s="2" t="s">
        <v>21</v>
      </c>
      <c r="F26" s="3" t="s">
        <v>123</v>
      </c>
      <c r="G26" s="4">
        <v>76005000.00012428</v>
      </c>
      <c r="H26" s="4">
        <v>206651.792342</v>
      </c>
      <c r="I26" s="5">
        <v>240</v>
      </c>
      <c r="J26" s="8">
        <v>239</v>
      </c>
      <c r="K26" s="3" t="s">
        <v>162</v>
      </c>
      <c r="L26" s="8">
        <v>206386.93234973168</v>
      </c>
      <c r="M26" s="8">
        <v>335.450010949958</v>
      </c>
      <c r="N26" s="6">
        <v>20</v>
      </c>
      <c r="O26" s="6">
        <v>0</v>
      </c>
      <c r="P26" s="6">
        <v>0</v>
      </c>
      <c r="Q26" s="6">
        <v>0</v>
      </c>
      <c r="R26" s="6">
        <v>0</v>
      </c>
      <c r="S26" s="5" t="s">
        <v>116</v>
      </c>
      <c r="T26" s="6" t="s">
        <v>23</v>
      </c>
    </row>
    <row r="27" spans="2:20" s="1" customFormat="1" ht="15" customHeight="1">
      <c r="B27" s="2">
        <v>28321</v>
      </c>
      <c r="C27" s="18" t="s">
        <v>84</v>
      </c>
      <c r="D27" s="9">
        <v>10.7</v>
      </c>
      <c r="E27" s="2" t="s">
        <v>21</v>
      </c>
      <c r="F27" s="3" t="s">
        <v>124</v>
      </c>
      <c r="G27" s="4">
        <v>76616000.00005199</v>
      </c>
      <c r="H27" s="4">
        <v>208264.639836</v>
      </c>
      <c r="I27" s="5">
        <v>240</v>
      </c>
      <c r="J27" s="8">
        <v>239</v>
      </c>
      <c r="K27" s="3" t="s">
        <v>163</v>
      </c>
      <c r="L27" s="8">
        <v>207997.70982907558</v>
      </c>
      <c r="M27" s="8">
        <v>648.7999896561282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26</v>
      </c>
      <c r="T27" s="6" t="s">
        <v>23</v>
      </c>
    </row>
    <row r="28" spans="2:20" s="1" customFormat="1" ht="15" customHeight="1">
      <c r="B28" s="2">
        <v>28322</v>
      </c>
      <c r="C28" s="18" t="s">
        <v>96</v>
      </c>
      <c r="D28" s="9">
        <v>10.7</v>
      </c>
      <c r="E28" s="2" t="s">
        <v>21</v>
      </c>
      <c r="F28" s="3" t="s">
        <v>124</v>
      </c>
      <c r="G28" s="4">
        <v>115499999.99994259</v>
      </c>
      <c r="H28" s="4">
        <v>313962.695795</v>
      </c>
      <c r="I28" s="5">
        <v>240</v>
      </c>
      <c r="J28" s="8">
        <v>239</v>
      </c>
      <c r="K28" s="3" t="s">
        <v>164</v>
      </c>
      <c r="L28" s="8">
        <v>313560.2958024083</v>
      </c>
      <c r="M28" s="8">
        <v>978.0799888372384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24</v>
      </c>
      <c r="T28" s="6" t="s">
        <v>23</v>
      </c>
    </row>
    <row r="29" spans="2:20" s="1" customFormat="1" ht="15" customHeight="1">
      <c r="B29" s="2">
        <v>28323</v>
      </c>
      <c r="C29" s="18" t="s">
        <v>111</v>
      </c>
      <c r="D29" s="9">
        <v>10.7</v>
      </c>
      <c r="E29" s="2" t="s">
        <v>21</v>
      </c>
      <c r="F29" s="3" t="s">
        <v>124</v>
      </c>
      <c r="G29" s="4">
        <v>80991100.00003324</v>
      </c>
      <c r="H29" s="4">
        <v>220157.438021</v>
      </c>
      <c r="I29" s="5">
        <v>180</v>
      </c>
      <c r="J29" s="8">
        <v>179</v>
      </c>
      <c r="K29" s="3" t="s">
        <v>155</v>
      </c>
      <c r="L29" s="8">
        <v>219636.35800894475</v>
      </c>
      <c r="M29" s="8">
        <v>685.1099965708987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24</v>
      </c>
      <c r="T29" s="6" t="s">
        <v>23</v>
      </c>
    </row>
    <row r="30" spans="2:20" s="1" customFormat="1" ht="15" customHeight="1">
      <c r="B30" s="2">
        <v>28324</v>
      </c>
      <c r="C30" s="18" t="s">
        <v>30</v>
      </c>
      <c r="D30" s="9">
        <v>10.7</v>
      </c>
      <c r="E30" s="2" t="s">
        <v>21</v>
      </c>
      <c r="F30" s="3" t="s">
        <v>124</v>
      </c>
      <c r="G30" s="4">
        <v>57556654.999852695</v>
      </c>
      <c r="H30" s="4">
        <v>156455.779781</v>
      </c>
      <c r="I30" s="5">
        <v>240</v>
      </c>
      <c r="J30" s="8">
        <v>239</v>
      </c>
      <c r="K30" s="3" t="s">
        <v>148</v>
      </c>
      <c r="L30" s="8">
        <v>156255.25979145785</v>
      </c>
      <c r="M30" s="8">
        <v>299.8499869220059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24</v>
      </c>
      <c r="T30" s="6" t="s">
        <v>23</v>
      </c>
    </row>
    <row r="31" spans="2:20" s="1" customFormat="1" ht="15" customHeight="1">
      <c r="B31" s="2">
        <v>28325</v>
      </c>
      <c r="C31" s="18" t="s">
        <v>32</v>
      </c>
      <c r="D31" s="9">
        <v>10.7</v>
      </c>
      <c r="E31" s="2" t="s">
        <v>21</v>
      </c>
      <c r="F31" s="3" t="s">
        <v>124</v>
      </c>
      <c r="G31" s="4">
        <v>121800000.00014012</v>
      </c>
      <c r="H31" s="4">
        <v>331087.933748</v>
      </c>
      <c r="I31" s="5">
        <v>240</v>
      </c>
      <c r="J31" s="8">
        <v>239</v>
      </c>
      <c r="K31" s="3" t="s">
        <v>159</v>
      </c>
      <c r="L31" s="8">
        <v>330663.5837529021</v>
      </c>
      <c r="M31" s="8">
        <v>1031.4299890931413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24</v>
      </c>
      <c r="T31" s="6" t="s">
        <v>23</v>
      </c>
    </row>
    <row r="32" spans="2:20" s="1" customFormat="1" ht="15" customHeight="1">
      <c r="B32" s="2">
        <v>28326</v>
      </c>
      <c r="C32" s="18" t="s">
        <v>80</v>
      </c>
      <c r="D32" s="9">
        <v>10.7</v>
      </c>
      <c r="E32" s="2" t="s">
        <v>21</v>
      </c>
      <c r="F32" s="3" t="s">
        <v>124</v>
      </c>
      <c r="G32" s="4">
        <v>121800000.00014012</v>
      </c>
      <c r="H32" s="4">
        <v>331087.933748</v>
      </c>
      <c r="I32" s="5">
        <v>240</v>
      </c>
      <c r="J32" s="8">
        <v>239</v>
      </c>
      <c r="K32" s="3" t="s">
        <v>153</v>
      </c>
      <c r="L32" s="8">
        <v>330663.5837529021</v>
      </c>
      <c r="M32" s="8">
        <v>1031.4299890931413</v>
      </c>
      <c r="N32" s="6">
        <v>20</v>
      </c>
      <c r="O32" s="6">
        <v>0</v>
      </c>
      <c r="P32" s="6">
        <v>0</v>
      </c>
      <c r="Q32" s="6">
        <v>0</v>
      </c>
      <c r="R32" s="6">
        <v>0</v>
      </c>
      <c r="S32" s="5" t="s">
        <v>24</v>
      </c>
      <c r="T32" s="6" t="s">
        <v>23</v>
      </c>
    </row>
    <row r="33" spans="2:20" s="1" customFormat="1" ht="15" customHeight="1">
      <c r="B33" s="2">
        <v>28327</v>
      </c>
      <c r="C33" s="18" t="s">
        <v>86</v>
      </c>
      <c r="D33" s="9">
        <v>10.7</v>
      </c>
      <c r="E33" s="2" t="s">
        <v>21</v>
      </c>
      <c r="F33" s="3" t="s">
        <v>124</v>
      </c>
      <c r="G33" s="4">
        <v>98290480.00005774</v>
      </c>
      <c r="H33" s="4">
        <v>267182.199756</v>
      </c>
      <c r="I33" s="5">
        <v>240</v>
      </c>
      <c r="J33" s="8">
        <v>239</v>
      </c>
      <c r="K33" s="3" t="s">
        <v>165</v>
      </c>
      <c r="L33" s="8">
        <v>266839.7597689653</v>
      </c>
      <c r="M33" s="8">
        <v>832.350001064018</v>
      </c>
      <c r="N33" s="6">
        <v>20</v>
      </c>
      <c r="O33" s="6">
        <v>0</v>
      </c>
      <c r="P33" s="6">
        <v>0</v>
      </c>
      <c r="Q33" s="6">
        <v>0</v>
      </c>
      <c r="R33" s="6">
        <v>0</v>
      </c>
      <c r="S33" s="5" t="s">
        <v>24</v>
      </c>
      <c r="T33" s="6" t="s">
        <v>23</v>
      </c>
    </row>
    <row r="34" spans="2:20" s="1" customFormat="1" ht="15" customHeight="1">
      <c r="B34" s="2">
        <v>28328</v>
      </c>
      <c r="C34" s="18" t="s">
        <v>36</v>
      </c>
      <c r="D34" s="9">
        <v>10.7</v>
      </c>
      <c r="E34" s="2" t="s">
        <v>21</v>
      </c>
      <c r="F34" s="3" t="s">
        <v>124</v>
      </c>
      <c r="G34" s="4">
        <v>50656908.00012674</v>
      </c>
      <c r="H34" s="4">
        <v>137700.254514</v>
      </c>
      <c r="I34" s="5">
        <v>240</v>
      </c>
      <c r="J34" s="8">
        <v>239</v>
      </c>
      <c r="K34" s="3" t="s">
        <v>166</v>
      </c>
      <c r="L34" s="8">
        <v>137523.76450667408</v>
      </c>
      <c r="M34" s="8">
        <v>263.85999354046754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24</v>
      </c>
      <c r="T34" s="6" t="s">
        <v>23</v>
      </c>
    </row>
    <row r="35" spans="2:20" s="1" customFormat="1" ht="15" customHeight="1">
      <c r="B35" s="2">
        <v>28329</v>
      </c>
      <c r="C35" s="18" t="s">
        <v>74</v>
      </c>
      <c r="D35" s="9">
        <v>10.7</v>
      </c>
      <c r="E35" s="2" t="s">
        <v>21</v>
      </c>
      <c r="F35" s="3" t="s">
        <v>124</v>
      </c>
      <c r="G35" s="4">
        <v>49830000.00008559</v>
      </c>
      <c r="H35" s="4">
        <v>135452.477329</v>
      </c>
      <c r="I35" s="5">
        <v>240</v>
      </c>
      <c r="J35" s="8">
        <v>239</v>
      </c>
      <c r="K35" s="3" t="s">
        <v>167</v>
      </c>
      <c r="L35" s="8">
        <v>135278.86733526507</v>
      </c>
      <c r="M35" s="8">
        <v>259.610009096681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24</v>
      </c>
      <c r="T35" s="6" t="s">
        <v>23</v>
      </c>
    </row>
    <row r="36" spans="2:20" s="1" customFormat="1" ht="15" customHeight="1">
      <c r="B36" s="2">
        <v>28330</v>
      </c>
      <c r="C36" s="18" t="s">
        <v>47</v>
      </c>
      <c r="D36" s="9">
        <v>10.7</v>
      </c>
      <c r="E36" s="2" t="s">
        <v>21</v>
      </c>
      <c r="F36" s="3" t="s">
        <v>124</v>
      </c>
      <c r="G36" s="4">
        <v>61450000.00000847</v>
      </c>
      <c r="H36" s="4">
        <v>167039.02733</v>
      </c>
      <c r="I36" s="5">
        <v>240</v>
      </c>
      <c r="J36" s="8">
        <v>239</v>
      </c>
      <c r="K36" s="3" t="s">
        <v>168</v>
      </c>
      <c r="L36" s="8">
        <v>166824.93732394878</v>
      </c>
      <c r="M36" s="8">
        <v>520.3699927512085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24</v>
      </c>
      <c r="T36" s="6" t="s">
        <v>23</v>
      </c>
    </row>
    <row r="37" spans="2:20" s="1" customFormat="1" ht="15" customHeight="1">
      <c r="B37" s="2">
        <v>28331</v>
      </c>
      <c r="C37" s="18" t="s">
        <v>39</v>
      </c>
      <c r="D37" s="9">
        <v>10.7</v>
      </c>
      <c r="E37" s="2" t="s">
        <v>21</v>
      </c>
      <c r="F37" s="3" t="s">
        <v>125</v>
      </c>
      <c r="G37" s="4">
        <v>85200000.00010072</v>
      </c>
      <c r="H37" s="4">
        <v>231436.962765</v>
      </c>
      <c r="I37" s="5">
        <v>240</v>
      </c>
      <c r="J37" s="8">
        <v>240</v>
      </c>
      <c r="K37" s="3" t="s">
        <v>169</v>
      </c>
      <c r="L37" s="8">
        <v>231140.3327763625</v>
      </c>
      <c r="M37" s="8">
        <v>65.55000440422666</v>
      </c>
      <c r="N37" s="6">
        <v>2</v>
      </c>
      <c r="O37" s="6">
        <v>0</v>
      </c>
      <c r="P37" s="6">
        <v>0</v>
      </c>
      <c r="Q37" s="6">
        <v>0</v>
      </c>
      <c r="R37" s="6">
        <v>0</v>
      </c>
      <c r="S37" s="5" t="s">
        <v>24</v>
      </c>
      <c r="T37" s="6" t="s">
        <v>23</v>
      </c>
    </row>
    <row r="38" spans="2:20" s="1" customFormat="1" ht="15" customHeight="1">
      <c r="B38" s="2">
        <v>28332</v>
      </c>
      <c r="C38" s="18" t="s">
        <v>94</v>
      </c>
      <c r="D38" s="9">
        <v>10.7</v>
      </c>
      <c r="E38" s="2" t="s">
        <v>21</v>
      </c>
      <c r="F38" s="3" t="s">
        <v>125</v>
      </c>
      <c r="G38" s="4">
        <v>27600000.00013114</v>
      </c>
      <c r="H38" s="4">
        <v>74972.537234</v>
      </c>
      <c r="I38" s="5">
        <v>180</v>
      </c>
      <c r="J38" s="8">
        <v>180</v>
      </c>
      <c r="K38" s="3" t="s">
        <v>152</v>
      </c>
      <c r="L38" s="8">
        <v>74795.0872265844</v>
      </c>
      <c r="M38" s="8">
        <v>11.05000265331086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5" t="s">
        <v>24</v>
      </c>
      <c r="T38" s="6" t="s">
        <v>23</v>
      </c>
    </row>
    <row r="39" spans="2:20" s="1" customFormat="1" ht="15" customHeight="1">
      <c r="B39" s="2">
        <v>28333</v>
      </c>
      <c r="C39" s="18" t="s">
        <v>49</v>
      </c>
      <c r="D39" s="9">
        <v>10.7</v>
      </c>
      <c r="E39" s="2" t="s">
        <v>21</v>
      </c>
      <c r="F39" s="3" t="s">
        <v>125</v>
      </c>
      <c r="G39" s="4">
        <v>43105999.99988465</v>
      </c>
      <c r="H39" s="4">
        <v>117092.977898</v>
      </c>
      <c r="I39" s="5">
        <v>240</v>
      </c>
      <c r="J39" s="8">
        <v>0</v>
      </c>
      <c r="K39" s="3" t="s">
        <v>170</v>
      </c>
      <c r="L39" s="8">
        <v>117092.977884856</v>
      </c>
      <c r="M39" s="8">
        <v>674.8600008135023</v>
      </c>
      <c r="N39" s="6">
        <v>2</v>
      </c>
      <c r="O39" s="6">
        <v>0</v>
      </c>
      <c r="P39" s="6">
        <v>0</v>
      </c>
      <c r="Q39" s="6">
        <v>0</v>
      </c>
      <c r="R39" s="6">
        <v>0</v>
      </c>
      <c r="S39" s="5" t="s">
        <v>24</v>
      </c>
      <c r="T39" s="6" t="s">
        <v>23</v>
      </c>
    </row>
    <row r="40" spans="1:35" s="7" customFormat="1" ht="15" customHeight="1">
      <c r="A40" s="1"/>
      <c r="B40" s="2">
        <v>28334</v>
      </c>
      <c r="C40" s="18" t="s">
        <v>46</v>
      </c>
      <c r="D40" s="9">
        <v>10.7</v>
      </c>
      <c r="E40" s="2" t="s">
        <v>21</v>
      </c>
      <c r="F40" s="3" t="s">
        <v>125</v>
      </c>
      <c r="G40" s="4">
        <v>97637485.00008757</v>
      </c>
      <c r="H40" s="4">
        <v>265222.100709</v>
      </c>
      <c r="I40" s="5">
        <v>240</v>
      </c>
      <c r="J40" s="8">
        <v>240</v>
      </c>
      <c r="K40" s="3" t="s">
        <v>171</v>
      </c>
      <c r="L40" s="8">
        <v>264882.1807144437</v>
      </c>
      <c r="M40" s="8">
        <v>46.1999874472806</v>
      </c>
      <c r="N40" s="6">
        <v>2</v>
      </c>
      <c r="O40" s="6">
        <v>0</v>
      </c>
      <c r="P40" s="6">
        <v>0</v>
      </c>
      <c r="Q40" s="6">
        <v>0</v>
      </c>
      <c r="R40" s="6">
        <v>0</v>
      </c>
      <c r="S40" s="5" t="s">
        <v>24</v>
      </c>
      <c r="T40" s="6" t="s">
        <v>23</v>
      </c>
      <c r="U40" s="1"/>
      <c r="V40" s="1"/>
      <c r="AI40" s="1"/>
    </row>
    <row r="41" spans="2:20" s="1" customFormat="1" ht="15" customHeight="1">
      <c r="B41" s="2">
        <v>28335</v>
      </c>
      <c r="C41" s="18" t="s">
        <v>44</v>
      </c>
      <c r="D41" s="9">
        <v>10.7</v>
      </c>
      <c r="E41" s="2" t="s">
        <v>21</v>
      </c>
      <c r="F41" s="3" t="s">
        <v>125</v>
      </c>
      <c r="G41" s="4">
        <v>51852642.999963485</v>
      </c>
      <c r="H41" s="4">
        <v>140852.326376</v>
      </c>
      <c r="I41" s="5">
        <v>240</v>
      </c>
      <c r="J41" s="8">
        <v>240</v>
      </c>
      <c r="K41" s="3" t="s">
        <v>172</v>
      </c>
      <c r="L41" s="8">
        <v>140671.8063767276</v>
      </c>
      <c r="M41" s="8">
        <v>24.540000748853217</v>
      </c>
      <c r="N41" s="6">
        <v>2</v>
      </c>
      <c r="O41" s="6">
        <v>0</v>
      </c>
      <c r="P41" s="6">
        <v>0</v>
      </c>
      <c r="Q41" s="6">
        <v>0</v>
      </c>
      <c r="R41" s="6">
        <v>0</v>
      </c>
      <c r="S41" s="5" t="s">
        <v>116</v>
      </c>
      <c r="T41" s="6" t="s">
        <v>23</v>
      </c>
    </row>
    <row r="42" spans="2:20" s="1" customFormat="1" ht="15" customHeight="1">
      <c r="B42" s="2">
        <v>28336</v>
      </c>
      <c r="C42" s="18" t="s">
        <v>64</v>
      </c>
      <c r="D42" s="9">
        <v>10.7</v>
      </c>
      <c r="E42" s="2" t="s">
        <v>21</v>
      </c>
      <c r="F42" s="3" t="s">
        <v>125</v>
      </c>
      <c r="G42" s="4">
        <v>71010999.99988426</v>
      </c>
      <c r="H42" s="4">
        <v>192894.015996</v>
      </c>
      <c r="I42" s="5">
        <v>240</v>
      </c>
      <c r="J42" s="8">
        <v>0</v>
      </c>
      <c r="K42" s="3" t="s">
        <v>173</v>
      </c>
      <c r="L42" s="8">
        <v>192894.01598936305</v>
      </c>
      <c r="M42" s="8">
        <v>2133.2599924091064</v>
      </c>
      <c r="N42" s="6">
        <v>2</v>
      </c>
      <c r="O42" s="6">
        <v>0</v>
      </c>
      <c r="P42" s="6">
        <v>0</v>
      </c>
      <c r="Q42" s="6">
        <v>0</v>
      </c>
      <c r="R42" s="6">
        <v>0</v>
      </c>
      <c r="S42" s="5" t="s">
        <v>24</v>
      </c>
      <c r="T42" s="6" t="s">
        <v>23</v>
      </c>
    </row>
    <row r="43" spans="2:20" s="1" customFormat="1" ht="15" customHeight="1">
      <c r="B43" s="2">
        <v>28341</v>
      </c>
      <c r="C43" s="18" t="s">
        <v>88</v>
      </c>
      <c r="D43" s="9">
        <v>10.7</v>
      </c>
      <c r="E43" s="2" t="s">
        <v>21</v>
      </c>
      <c r="F43" s="3" t="s">
        <v>126</v>
      </c>
      <c r="G43" s="4">
        <v>81399999.99986935</v>
      </c>
      <c r="H43" s="4">
        <v>221063.254507</v>
      </c>
      <c r="I43" s="5">
        <v>240</v>
      </c>
      <c r="J43" s="8">
        <v>240</v>
      </c>
      <c r="K43" s="3" t="s">
        <v>174</v>
      </c>
      <c r="L43" s="8">
        <v>220779.92451128573</v>
      </c>
      <c r="M43" s="8">
        <v>38.52001283286593</v>
      </c>
      <c r="N43" s="6">
        <v>2</v>
      </c>
      <c r="O43" s="6">
        <v>0</v>
      </c>
      <c r="P43" s="6">
        <v>0</v>
      </c>
      <c r="Q43" s="6">
        <v>0</v>
      </c>
      <c r="R43" s="6">
        <v>0</v>
      </c>
      <c r="S43" s="5" t="s">
        <v>116</v>
      </c>
      <c r="T43" s="6" t="s">
        <v>23</v>
      </c>
    </row>
    <row r="44" spans="2:20" s="1" customFormat="1" ht="15" customHeight="1">
      <c r="B44" s="2">
        <v>28342</v>
      </c>
      <c r="C44" s="18" t="s">
        <v>86</v>
      </c>
      <c r="D44" s="9">
        <v>10.7</v>
      </c>
      <c r="E44" s="2" t="s">
        <v>21</v>
      </c>
      <c r="F44" s="3" t="s">
        <v>126</v>
      </c>
      <c r="G44" s="4">
        <v>95599999.99990445</v>
      </c>
      <c r="H44" s="4">
        <v>259627.11463</v>
      </c>
      <c r="I44" s="5">
        <v>240</v>
      </c>
      <c r="J44" s="8">
        <v>240</v>
      </c>
      <c r="K44" s="3" t="s">
        <v>175</v>
      </c>
      <c r="L44" s="8">
        <v>259294.3546434152</v>
      </c>
      <c r="M44" s="8">
        <v>45.230007033294065</v>
      </c>
      <c r="N44" s="6">
        <v>2</v>
      </c>
      <c r="O44" s="6">
        <v>0</v>
      </c>
      <c r="P44" s="6">
        <v>0</v>
      </c>
      <c r="Q44" s="6">
        <v>0</v>
      </c>
      <c r="R44" s="6">
        <v>0</v>
      </c>
      <c r="S44" s="5" t="s">
        <v>116</v>
      </c>
      <c r="T44" s="6" t="s">
        <v>23</v>
      </c>
    </row>
    <row r="45" spans="2:20" s="1" customFormat="1" ht="15" customHeight="1">
      <c r="B45" s="2">
        <v>28344</v>
      </c>
      <c r="C45" s="18" t="s">
        <v>97</v>
      </c>
      <c r="D45" s="9">
        <v>10.7</v>
      </c>
      <c r="E45" s="2" t="s">
        <v>21</v>
      </c>
      <c r="F45" s="3" t="s">
        <v>126</v>
      </c>
      <c r="G45" s="4">
        <v>54203083.99998312</v>
      </c>
      <c r="H45" s="4">
        <v>147202.827437</v>
      </c>
      <c r="I45" s="5">
        <v>240</v>
      </c>
      <c r="J45" s="8">
        <v>0</v>
      </c>
      <c r="K45" s="3" t="s">
        <v>176</v>
      </c>
      <c r="L45" s="8">
        <v>147202.8274327022</v>
      </c>
      <c r="M45" s="8">
        <v>1586.2100026856356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5" t="s">
        <v>24</v>
      </c>
      <c r="T45" s="6" t="s">
        <v>23</v>
      </c>
    </row>
    <row r="46" spans="2:20" s="1" customFormat="1" ht="15" customHeight="1">
      <c r="B46" s="2">
        <v>28345</v>
      </c>
      <c r="C46" s="18" t="s">
        <v>46</v>
      </c>
      <c r="D46" s="9">
        <v>10.7</v>
      </c>
      <c r="E46" s="2" t="s">
        <v>21</v>
      </c>
      <c r="F46" s="3" t="s">
        <v>126</v>
      </c>
      <c r="G46" s="4">
        <v>58549999.99998269</v>
      </c>
      <c r="H46" s="4">
        <v>159008.028887</v>
      </c>
      <c r="I46" s="5">
        <v>180</v>
      </c>
      <c r="J46" s="8">
        <v>180</v>
      </c>
      <c r="K46" s="3" t="s">
        <v>177</v>
      </c>
      <c r="L46" s="8">
        <v>158631.6788885079</v>
      </c>
      <c r="M46" s="8">
        <v>23.439994634116513</v>
      </c>
      <c r="N46" s="6">
        <v>2</v>
      </c>
      <c r="O46" s="6">
        <v>0</v>
      </c>
      <c r="P46" s="6">
        <v>0</v>
      </c>
      <c r="Q46" s="6">
        <v>0</v>
      </c>
      <c r="R46" s="6">
        <v>0</v>
      </c>
      <c r="S46" s="5" t="s">
        <v>24</v>
      </c>
      <c r="T46" s="6" t="s">
        <v>23</v>
      </c>
    </row>
    <row r="47" spans="2:20" s="1" customFormat="1" ht="15" customHeight="1">
      <c r="B47" s="2">
        <v>28346</v>
      </c>
      <c r="C47" s="18" t="s">
        <v>97</v>
      </c>
      <c r="D47" s="9">
        <v>10.7</v>
      </c>
      <c r="E47" s="2" t="s">
        <v>21</v>
      </c>
      <c r="F47" s="3" t="s">
        <v>126</v>
      </c>
      <c r="G47" s="4">
        <v>125123999.99987756</v>
      </c>
      <c r="H47" s="4">
        <v>339807.354508</v>
      </c>
      <c r="I47" s="5">
        <v>240</v>
      </c>
      <c r="J47" s="8">
        <v>0</v>
      </c>
      <c r="K47" s="3" t="s">
        <v>178</v>
      </c>
      <c r="L47" s="8">
        <v>339807.3545197736</v>
      </c>
      <c r="M47" s="8">
        <v>3661.66000824816</v>
      </c>
      <c r="N47" s="6">
        <v>2</v>
      </c>
      <c r="O47" s="6">
        <v>0</v>
      </c>
      <c r="P47" s="6">
        <v>0</v>
      </c>
      <c r="Q47" s="6">
        <v>0</v>
      </c>
      <c r="R47" s="6">
        <v>0</v>
      </c>
      <c r="S47" s="5" t="s">
        <v>24</v>
      </c>
      <c r="T47" s="6" t="s">
        <v>23</v>
      </c>
    </row>
    <row r="48" spans="2:20" s="1" customFormat="1" ht="15" customHeight="1">
      <c r="B48" s="2">
        <v>28347</v>
      </c>
      <c r="C48" s="18" t="s">
        <v>48</v>
      </c>
      <c r="D48" s="9">
        <v>10.7</v>
      </c>
      <c r="E48" s="2" t="s">
        <v>21</v>
      </c>
      <c r="F48" s="3" t="s">
        <v>126</v>
      </c>
      <c r="G48" s="4">
        <v>32421938.99990802</v>
      </c>
      <c r="H48" s="4">
        <v>88050.360599</v>
      </c>
      <c r="I48" s="5">
        <v>240</v>
      </c>
      <c r="J48" s="8">
        <v>240</v>
      </c>
      <c r="K48" s="3" t="s">
        <v>179</v>
      </c>
      <c r="L48" s="8">
        <v>87937.50060271908</v>
      </c>
      <c r="M48" s="8">
        <v>15.329995100129487</v>
      </c>
      <c r="N48" s="6">
        <v>2</v>
      </c>
      <c r="O48" s="6">
        <v>0</v>
      </c>
      <c r="P48" s="6">
        <v>0</v>
      </c>
      <c r="Q48" s="6">
        <v>0</v>
      </c>
      <c r="R48" s="6">
        <v>0</v>
      </c>
      <c r="S48" s="5" t="s">
        <v>116</v>
      </c>
      <c r="T48" s="6" t="s">
        <v>23</v>
      </c>
    </row>
    <row r="49" spans="2:20" s="1" customFormat="1" ht="15" customHeight="1">
      <c r="B49" s="2">
        <v>28348</v>
      </c>
      <c r="C49" s="18" t="s">
        <v>37</v>
      </c>
      <c r="D49" s="9">
        <v>10.7</v>
      </c>
      <c r="E49" s="2" t="s">
        <v>21</v>
      </c>
      <c r="F49" s="3" t="s">
        <v>126</v>
      </c>
      <c r="G49" s="4">
        <v>82000000.00007828</v>
      </c>
      <c r="H49" s="4">
        <v>222692.713386</v>
      </c>
      <c r="I49" s="5">
        <v>240</v>
      </c>
      <c r="J49" s="8">
        <v>240</v>
      </c>
      <c r="K49" s="3" t="s">
        <v>180</v>
      </c>
      <c r="L49" s="8">
        <v>222407.29339934373</v>
      </c>
      <c r="M49" s="8">
        <v>38.790004048656066</v>
      </c>
      <c r="N49" s="6">
        <v>2</v>
      </c>
      <c r="O49" s="6">
        <v>0</v>
      </c>
      <c r="P49" s="6">
        <v>0</v>
      </c>
      <c r="Q49" s="6">
        <v>0</v>
      </c>
      <c r="R49" s="6">
        <v>0</v>
      </c>
      <c r="S49" s="5" t="s">
        <v>24</v>
      </c>
      <c r="T49" s="6" t="s">
        <v>23</v>
      </c>
    </row>
    <row r="50" spans="2:20" s="1" customFormat="1" ht="15" customHeight="1">
      <c r="B50" s="2">
        <v>28349</v>
      </c>
      <c r="C50" s="18" t="s">
        <v>94</v>
      </c>
      <c r="D50" s="9">
        <v>10.7</v>
      </c>
      <c r="E50" s="2" t="s">
        <v>21</v>
      </c>
      <c r="F50" s="3" t="s">
        <v>126</v>
      </c>
      <c r="G50" s="4">
        <v>44060000.00003685</v>
      </c>
      <c r="H50" s="4">
        <v>119656.596973</v>
      </c>
      <c r="I50" s="5">
        <v>180</v>
      </c>
      <c r="J50" s="8">
        <v>180</v>
      </c>
      <c r="K50" s="3" t="s">
        <v>181</v>
      </c>
      <c r="L50" s="8">
        <v>119373.38696882266</v>
      </c>
      <c r="M50" s="8">
        <v>33.84999715812898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5" t="s">
        <v>26</v>
      </c>
      <c r="T50" s="6" t="s">
        <v>23</v>
      </c>
    </row>
    <row r="51" spans="2:20" s="1" customFormat="1" ht="15" customHeight="1">
      <c r="B51" s="2">
        <v>28350</v>
      </c>
      <c r="C51" s="18" t="s">
        <v>47</v>
      </c>
      <c r="D51" s="9">
        <v>10.7</v>
      </c>
      <c r="E51" s="2" t="s">
        <v>21</v>
      </c>
      <c r="F51" s="3" t="s">
        <v>126</v>
      </c>
      <c r="G51" s="4">
        <v>26889827.999923117</v>
      </c>
      <c r="H51" s="4">
        <v>73026.44829</v>
      </c>
      <c r="I51" s="5">
        <v>180</v>
      </c>
      <c r="J51" s="8">
        <v>180</v>
      </c>
      <c r="K51" s="3" t="s">
        <v>123</v>
      </c>
      <c r="L51" s="8">
        <v>72853.59828011581</v>
      </c>
      <c r="M51" s="8">
        <v>12.710005514037901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5" t="s">
        <v>24</v>
      </c>
      <c r="T51" s="6" t="s">
        <v>23</v>
      </c>
    </row>
    <row r="52" spans="2:20" s="1" customFormat="1" ht="15" customHeight="1">
      <c r="B52" s="2">
        <v>28351</v>
      </c>
      <c r="C52" s="18" t="s">
        <v>55</v>
      </c>
      <c r="D52" s="9">
        <v>10.7</v>
      </c>
      <c r="E52" s="2" t="s">
        <v>21</v>
      </c>
      <c r="F52" s="3" t="s">
        <v>127</v>
      </c>
      <c r="G52" s="4">
        <v>76300000.00013995</v>
      </c>
      <c r="H52" s="4">
        <v>207164.694575</v>
      </c>
      <c r="I52" s="5">
        <v>240</v>
      </c>
      <c r="J52" s="8">
        <v>240</v>
      </c>
      <c r="K52" s="3" t="s">
        <v>182</v>
      </c>
      <c r="L52" s="8">
        <v>206899.17456441926</v>
      </c>
      <c r="M52" s="8">
        <v>36.09001107925641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5" t="s">
        <v>22</v>
      </c>
      <c r="T52" s="6" t="s">
        <v>23</v>
      </c>
    </row>
    <row r="53" spans="2:20" s="1" customFormat="1" ht="15" customHeight="1">
      <c r="B53" s="2">
        <v>28352</v>
      </c>
      <c r="C53" s="18" t="s">
        <v>86</v>
      </c>
      <c r="D53" s="9">
        <v>10.7</v>
      </c>
      <c r="E53" s="2" t="s">
        <v>21</v>
      </c>
      <c r="F53" s="3" t="s">
        <v>127</v>
      </c>
      <c r="G53" s="4">
        <v>67299999.99996512</v>
      </c>
      <c r="H53" s="4">
        <v>182728.492069</v>
      </c>
      <c r="I53" s="5">
        <v>180</v>
      </c>
      <c r="J53" s="8">
        <v>180</v>
      </c>
      <c r="K53" s="3" t="s">
        <v>118</v>
      </c>
      <c r="L53" s="8">
        <v>182295.99207293076</v>
      </c>
      <c r="M53" s="8">
        <v>26.93999449943068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5" t="s">
        <v>24</v>
      </c>
      <c r="T53" s="6" t="s">
        <v>23</v>
      </c>
    </row>
    <row r="54" spans="2:20" s="1" customFormat="1" ht="15" customHeight="1">
      <c r="B54" s="2">
        <v>28353</v>
      </c>
      <c r="C54" s="18" t="s">
        <v>82</v>
      </c>
      <c r="D54" s="9">
        <v>10.7</v>
      </c>
      <c r="E54" s="2" t="s">
        <v>21</v>
      </c>
      <c r="F54" s="3" t="s">
        <v>127</v>
      </c>
      <c r="G54" s="4">
        <v>58583579.99993282</v>
      </c>
      <c r="H54" s="4">
        <v>159062.247153</v>
      </c>
      <c r="I54" s="5">
        <v>240</v>
      </c>
      <c r="J54" s="8">
        <v>240</v>
      </c>
      <c r="K54" s="3" t="s">
        <v>148</v>
      </c>
      <c r="L54" s="8">
        <v>158858.37714887873</v>
      </c>
      <c r="M54" s="8">
        <v>27.709993392313155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5" t="s">
        <v>116</v>
      </c>
      <c r="T54" s="6" t="s">
        <v>23</v>
      </c>
    </row>
    <row r="55" spans="2:20" s="1" customFormat="1" ht="15" customHeight="1">
      <c r="B55" s="2">
        <v>28356</v>
      </c>
      <c r="C55" s="18" t="s">
        <v>48</v>
      </c>
      <c r="D55" s="9">
        <v>10.7</v>
      </c>
      <c r="E55" s="2" t="s">
        <v>21</v>
      </c>
      <c r="F55" s="3" t="s">
        <v>128</v>
      </c>
      <c r="G55" s="4">
        <v>57500000.00005523</v>
      </c>
      <c r="H55" s="4">
        <v>156083.863996</v>
      </c>
      <c r="I55" s="5">
        <v>240</v>
      </c>
      <c r="J55" s="8">
        <v>0</v>
      </c>
      <c r="K55" s="3" t="s">
        <v>183</v>
      </c>
      <c r="L55" s="8">
        <v>156083.8639910159</v>
      </c>
      <c r="M55" s="8">
        <v>1593.3899965601238</v>
      </c>
      <c r="N55" s="6">
        <v>2</v>
      </c>
      <c r="O55" s="6">
        <v>0</v>
      </c>
      <c r="P55" s="6">
        <v>0</v>
      </c>
      <c r="Q55" s="6">
        <v>0</v>
      </c>
      <c r="R55" s="6">
        <v>0</v>
      </c>
      <c r="S55" s="5" t="s">
        <v>26</v>
      </c>
      <c r="T55" s="6" t="s">
        <v>23</v>
      </c>
    </row>
    <row r="56" spans="2:20" s="1" customFormat="1" ht="15" customHeight="1">
      <c r="B56" s="2">
        <v>28357</v>
      </c>
      <c r="C56" s="18" t="s">
        <v>103</v>
      </c>
      <c r="D56" s="9">
        <v>10.7</v>
      </c>
      <c r="E56" s="2" t="s">
        <v>21</v>
      </c>
      <c r="F56" s="3" t="s">
        <v>128</v>
      </c>
      <c r="G56" s="4">
        <v>70000000.00016335</v>
      </c>
      <c r="H56" s="4">
        <v>190015.138778</v>
      </c>
      <c r="I56" s="5">
        <v>240</v>
      </c>
      <c r="J56" s="8">
        <v>240</v>
      </c>
      <c r="K56" s="3" t="s">
        <v>184</v>
      </c>
      <c r="L56" s="8">
        <v>189771.59877198844</v>
      </c>
      <c r="M56" s="8">
        <v>53.81000624134138</v>
      </c>
      <c r="N56" s="6">
        <v>2</v>
      </c>
      <c r="O56" s="6">
        <v>0</v>
      </c>
      <c r="P56" s="6">
        <v>0</v>
      </c>
      <c r="Q56" s="6">
        <v>0</v>
      </c>
      <c r="R56" s="6">
        <v>0</v>
      </c>
      <c r="S56" s="5" t="s">
        <v>25</v>
      </c>
      <c r="T56" s="6" t="s">
        <v>23</v>
      </c>
    </row>
    <row r="57" spans="2:20" s="1" customFormat="1" ht="15" customHeight="1">
      <c r="B57" s="2">
        <v>28358</v>
      </c>
      <c r="C57" s="18" t="s">
        <v>42</v>
      </c>
      <c r="D57" s="9">
        <v>10.7</v>
      </c>
      <c r="E57" s="2" t="s">
        <v>21</v>
      </c>
      <c r="F57" s="3" t="s">
        <v>128</v>
      </c>
      <c r="G57" s="4">
        <v>97690304.99996404</v>
      </c>
      <c r="H57" s="4">
        <v>265180.526597</v>
      </c>
      <c r="I57" s="5">
        <v>240</v>
      </c>
      <c r="J57" s="8">
        <v>0</v>
      </c>
      <c r="K57" s="3" t="s">
        <v>165</v>
      </c>
      <c r="L57" s="8">
        <v>265180.52658388513</v>
      </c>
      <c r="M57" s="8">
        <v>2707.110011116968</v>
      </c>
      <c r="N57" s="6">
        <v>2</v>
      </c>
      <c r="O57" s="6">
        <v>0</v>
      </c>
      <c r="P57" s="6">
        <v>0</v>
      </c>
      <c r="Q57" s="6">
        <v>0</v>
      </c>
      <c r="R57" s="6">
        <v>0</v>
      </c>
      <c r="S57" s="5" t="s">
        <v>24</v>
      </c>
      <c r="T57" s="6" t="s">
        <v>23</v>
      </c>
    </row>
    <row r="58" spans="2:20" s="1" customFormat="1" ht="15" customHeight="1">
      <c r="B58" s="2">
        <v>28359</v>
      </c>
      <c r="C58" s="18" t="s">
        <v>61</v>
      </c>
      <c r="D58" s="9">
        <v>10.7</v>
      </c>
      <c r="E58" s="2" t="s">
        <v>21</v>
      </c>
      <c r="F58" s="3" t="s">
        <v>128</v>
      </c>
      <c r="G58" s="4">
        <v>62816474.99983204</v>
      </c>
      <c r="H58" s="4">
        <v>170515.445923</v>
      </c>
      <c r="I58" s="5">
        <v>240</v>
      </c>
      <c r="J58" s="8">
        <v>0</v>
      </c>
      <c r="K58" s="3" t="s">
        <v>178</v>
      </c>
      <c r="L58" s="8">
        <v>170515.44593266302</v>
      </c>
      <c r="M58" s="8">
        <v>1070.750008821922</v>
      </c>
      <c r="N58" s="6">
        <v>2</v>
      </c>
      <c r="O58" s="6">
        <v>0</v>
      </c>
      <c r="P58" s="6">
        <v>0</v>
      </c>
      <c r="Q58" s="6">
        <v>0</v>
      </c>
      <c r="R58" s="6">
        <v>0</v>
      </c>
      <c r="S58" s="5" t="s">
        <v>26</v>
      </c>
      <c r="T58" s="6" t="s">
        <v>23</v>
      </c>
    </row>
    <row r="59" spans="2:20" s="1" customFormat="1" ht="15" customHeight="1">
      <c r="B59" s="2">
        <v>28360</v>
      </c>
      <c r="C59" s="18" t="s">
        <v>75</v>
      </c>
      <c r="D59" s="9">
        <v>10.7</v>
      </c>
      <c r="E59" s="2" t="s">
        <v>21</v>
      </c>
      <c r="F59" s="3" t="s">
        <v>128</v>
      </c>
      <c r="G59" s="4">
        <v>42000000.000171684</v>
      </c>
      <c r="H59" s="4">
        <v>114009.083267</v>
      </c>
      <c r="I59" s="5">
        <v>240</v>
      </c>
      <c r="J59" s="8">
        <v>0</v>
      </c>
      <c r="K59" s="3" t="s">
        <v>185</v>
      </c>
      <c r="L59" s="8">
        <v>114009.08326628222</v>
      </c>
      <c r="M59" s="8">
        <v>716.030011235492</v>
      </c>
      <c r="N59" s="6">
        <v>2</v>
      </c>
      <c r="O59" s="6">
        <v>0</v>
      </c>
      <c r="P59" s="6">
        <v>0</v>
      </c>
      <c r="Q59" s="6">
        <v>0</v>
      </c>
      <c r="R59" s="6">
        <v>0</v>
      </c>
      <c r="S59" s="5" t="s">
        <v>26</v>
      </c>
      <c r="T59" s="6" t="s">
        <v>23</v>
      </c>
    </row>
    <row r="60" spans="2:20" s="1" customFormat="1" ht="15" customHeight="1">
      <c r="B60" s="2">
        <v>28361</v>
      </c>
      <c r="C60" s="18" t="s">
        <v>59</v>
      </c>
      <c r="D60" s="9">
        <v>10.7</v>
      </c>
      <c r="E60" s="2" t="s">
        <v>21</v>
      </c>
      <c r="F60" s="3" t="s">
        <v>128</v>
      </c>
      <c r="G60" s="4">
        <v>115999999.99991281</v>
      </c>
      <c r="H60" s="4">
        <v>314882.229974</v>
      </c>
      <c r="I60" s="5">
        <v>240</v>
      </c>
      <c r="J60" s="8">
        <v>0</v>
      </c>
      <c r="K60" s="3" t="s">
        <v>153</v>
      </c>
      <c r="L60" s="8">
        <v>314882.22998252045</v>
      </c>
      <c r="M60" s="8">
        <v>3214.4900134497266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5" t="s">
        <v>24</v>
      </c>
      <c r="T60" s="6" t="s">
        <v>23</v>
      </c>
    </row>
    <row r="61" spans="2:20" s="1" customFormat="1" ht="15" customHeight="1">
      <c r="B61" s="2">
        <v>28362</v>
      </c>
      <c r="C61" s="18" t="s">
        <v>95</v>
      </c>
      <c r="D61" s="9">
        <v>10.7</v>
      </c>
      <c r="E61" s="2" t="s">
        <v>21</v>
      </c>
      <c r="F61" s="3" t="s">
        <v>128</v>
      </c>
      <c r="G61" s="4">
        <v>76429999.99990185</v>
      </c>
      <c r="H61" s="4">
        <v>207469.386525</v>
      </c>
      <c r="I61" s="5">
        <v>240</v>
      </c>
      <c r="J61" s="8">
        <v>240</v>
      </c>
      <c r="K61" s="3" t="s">
        <v>186</v>
      </c>
      <c r="L61" s="8">
        <v>207203.48653128225</v>
      </c>
      <c r="M61" s="8">
        <v>36.14000645953243</v>
      </c>
      <c r="N61" s="6">
        <v>2</v>
      </c>
      <c r="O61" s="6">
        <v>0</v>
      </c>
      <c r="P61" s="6">
        <v>0</v>
      </c>
      <c r="Q61" s="6">
        <v>0</v>
      </c>
      <c r="R61" s="6">
        <v>0</v>
      </c>
      <c r="S61" s="5" t="s">
        <v>26</v>
      </c>
      <c r="T61" s="6" t="s">
        <v>23</v>
      </c>
    </row>
    <row r="62" spans="2:20" s="1" customFormat="1" ht="15" customHeight="1">
      <c r="B62" s="2">
        <v>28370</v>
      </c>
      <c r="C62" s="18" t="s">
        <v>37</v>
      </c>
      <c r="D62" s="9">
        <v>10.7</v>
      </c>
      <c r="E62" s="2" t="s">
        <v>21</v>
      </c>
      <c r="F62" s="3" t="s">
        <v>129</v>
      </c>
      <c r="G62" s="4">
        <v>78299999.99991222</v>
      </c>
      <c r="H62" s="4">
        <v>212496.071672</v>
      </c>
      <c r="I62" s="5">
        <v>240</v>
      </c>
      <c r="J62" s="8">
        <v>240</v>
      </c>
      <c r="K62" s="3" t="s">
        <v>160</v>
      </c>
      <c r="L62" s="8">
        <v>212223.72167658</v>
      </c>
      <c r="M62" s="8">
        <v>60.17999953129331</v>
      </c>
      <c r="N62" s="6">
        <v>2</v>
      </c>
      <c r="O62" s="6">
        <v>0</v>
      </c>
      <c r="P62" s="6">
        <v>0</v>
      </c>
      <c r="Q62" s="6">
        <v>0</v>
      </c>
      <c r="R62" s="6">
        <v>0</v>
      </c>
      <c r="S62" s="5" t="s">
        <v>24</v>
      </c>
      <c r="T62" s="6" t="s">
        <v>23</v>
      </c>
    </row>
    <row r="63" spans="2:20" s="1" customFormat="1" ht="15" customHeight="1">
      <c r="B63" s="2">
        <v>28371</v>
      </c>
      <c r="C63" s="18" t="s">
        <v>80</v>
      </c>
      <c r="D63" s="9">
        <v>10.7</v>
      </c>
      <c r="E63" s="2" t="s">
        <v>21</v>
      </c>
      <c r="F63" s="3" t="s">
        <v>129</v>
      </c>
      <c r="G63" s="4">
        <v>103806000.00015688</v>
      </c>
      <c r="H63" s="4">
        <v>281716.056399</v>
      </c>
      <c r="I63" s="5">
        <v>240</v>
      </c>
      <c r="J63" s="8">
        <v>240</v>
      </c>
      <c r="K63" s="3" t="s">
        <v>153</v>
      </c>
      <c r="L63" s="8">
        <v>281354.9864061591</v>
      </c>
      <c r="M63" s="8">
        <v>79.77999338961943</v>
      </c>
      <c r="N63" s="6">
        <v>2</v>
      </c>
      <c r="O63" s="6">
        <v>0</v>
      </c>
      <c r="P63" s="6">
        <v>0</v>
      </c>
      <c r="Q63" s="6">
        <v>0</v>
      </c>
      <c r="R63" s="6">
        <v>0</v>
      </c>
      <c r="S63" s="5" t="s">
        <v>24</v>
      </c>
      <c r="T63" s="6" t="s">
        <v>23</v>
      </c>
    </row>
    <row r="64" spans="2:20" s="1" customFormat="1" ht="15" customHeight="1">
      <c r="B64" s="2">
        <v>28372</v>
      </c>
      <c r="C64" s="18" t="s">
        <v>106</v>
      </c>
      <c r="D64" s="9">
        <v>10.7</v>
      </c>
      <c r="E64" s="2" t="s">
        <v>21</v>
      </c>
      <c r="F64" s="3" t="s">
        <v>129</v>
      </c>
      <c r="G64" s="4">
        <v>112468843.9999789</v>
      </c>
      <c r="H64" s="4">
        <v>305225.894451</v>
      </c>
      <c r="I64" s="5">
        <v>240</v>
      </c>
      <c r="J64" s="8">
        <v>0</v>
      </c>
      <c r="K64" s="3" t="s">
        <v>187</v>
      </c>
      <c r="L64" s="8">
        <v>305225.8944553345</v>
      </c>
      <c r="M64" s="8">
        <v>3029.360002564418</v>
      </c>
      <c r="N64" s="6">
        <v>2</v>
      </c>
      <c r="O64" s="6">
        <v>0</v>
      </c>
      <c r="P64" s="6">
        <v>0</v>
      </c>
      <c r="Q64" s="6">
        <v>0</v>
      </c>
      <c r="R64" s="6">
        <v>0</v>
      </c>
      <c r="S64" s="5" t="s">
        <v>24</v>
      </c>
      <c r="T64" s="6" t="s">
        <v>23</v>
      </c>
    </row>
    <row r="65" spans="2:20" s="1" customFormat="1" ht="15" customHeight="1">
      <c r="B65" s="2">
        <v>28386</v>
      </c>
      <c r="C65" s="18" t="s">
        <v>34</v>
      </c>
      <c r="D65" s="9">
        <v>10.7</v>
      </c>
      <c r="E65" s="2" t="s">
        <v>21</v>
      </c>
      <c r="F65" s="3" t="s">
        <v>130</v>
      </c>
      <c r="G65" s="4">
        <v>134999999.99985418</v>
      </c>
      <c r="H65" s="4">
        <v>366032.012346</v>
      </c>
      <c r="I65" s="5">
        <v>180</v>
      </c>
      <c r="J65" s="8">
        <v>180</v>
      </c>
      <c r="K65" s="3" t="s">
        <v>188</v>
      </c>
      <c r="L65" s="8">
        <v>365165.66235932405</v>
      </c>
      <c r="M65" s="8">
        <v>103.54999524559017</v>
      </c>
      <c r="N65" s="6">
        <v>2</v>
      </c>
      <c r="O65" s="6">
        <v>0</v>
      </c>
      <c r="P65" s="6">
        <v>0</v>
      </c>
      <c r="Q65" s="6">
        <v>0</v>
      </c>
      <c r="R65" s="6">
        <v>0</v>
      </c>
      <c r="S65" s="5" t="s">
        <v>24</v>
      </c>
      <c r="T65" s="6" t="s">
        <v>23</v>
      </c>
    </row>
    <row r="66" spans="2:20" s="1" customFormat="1" ht="15" customHeight="1">
      <c r="B66" s="2">
        <v>28387</v>
      </c>
      <c r="C66" s="18" t="s">
        <v>64</v>
      </c>
      <c r="D66" s="9">
        <v>10.7</v>
      </c>
      <c r="E66" s="2" t="s">
        <v>21</v>
      </c>
      <c r="F66" s="3" t="s">
        <v>130</v>
      </c>
      <c r="G66" s="4">
        <v>66439999.999919385</v>
      </c>
      <c r="H66" s="4">
        <v>180141.977039</v>
      </c>
      <c r="I66" s="5">
        <v>240</v>
      </c>
      <c r="J66" s="8">
        <v>0</v>
      </c>
      <c r="K66" s="3" t="s">
        <v>188</v>
      </c>
      <c r="L66" s="8">
        <v>180141.97704791825</v>
      </c>
      <c r="M66" s="8">
        <v>974.1099892978638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5" t="s">
        <v>24</v>
      </c>
      <c r="T66" s="6" t="s">
        <v>23</v>
      </c>
    </row>
    <row r="67" spans="2:20" s="1" customFormat="1" ht="15" customHeight="1">
      <c r="B67" s="2">
        <v>28388</v>
      </c>
      <c r="C67" s="18" t="s">
        <v>102</v>
      </c>
      <c r="D67" s="9">
        <v>10.7</v>
      </c>
      <c r="E67" s="2" t="s">
        <v>21</v>
      </c>
      <c r="F67" s="3" t="s">
        <v>130</v>
      </c>
      <c r="G67" s="4">
        <v>63940562.99990036</v>
      </c>
      <c r="H67" s="4">
        <v>173365.132929</v>
      </c>
      <c r="I67" s="5">
        <v>180</v>
      </c>
      <c r="J67" s="8">
        <v>180</v>
      </c>
      <c r="K67" s="3" t="s">
        <v>174</v>
      </c>
      <c r="L67" s="8">
        <v>172954.80293712084</v>
      </c>
      <c r="M67" s="8">
        <v>49.04999349467439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5" t="s">
        <v>24</v>
      </c>
      <c r="T67" s="6" t="s">
        <v>23</v>
      </c>
    </row>
    <row r="68" spans="2:20" s="1" customFormat="1" ht="15" customHeight="1">
      <c r="B68" s="2">
        <v>28389</v>
      </c>
      <c r="C68" s="18" t="s">
        <v>69</v>
      </c>
      <c r="D68" s="9">
        <v>10.7</v>
      </c>
      <c r="E68" s="2" t="s">
        <v>21</v>
      </c>
      <c r="F68" s="3" t="s">
        <v>130</v>
      </c>
      <c r="G68" s="4">
        <v>116531300.0001325</v>
      </c>
      <c r="H68" s="4">
        <v>315956.935114</v>
      </c>
      <c r="I68" s="5">
        <v>240</v>
      </c>
      <c r="J68" s="8">
        <v>0</v>
      </c>
      <c r="K68" s="3" t="s">
        <v>162</v>
      </c>
      <c r="L68" s="8">
        <v>315956.93512156606</v>
      </c>
      <c r="M68" s="8">
        <v>1708.5999865852914</v>
      </c>
      <c r="N68" s="6">
        <v>2</v>
      </c>
      <c r="O68" s="6">
        <v>0</v>
      </c>
      <c r="P68" s="6">
        <v>0</v>
      </c>
      <c r="Q68" s="6">
        <v>0</v>
      </c>
      <c r="R68" s="6">
        <v>0</v>
      </c>
      <c r="S68" s="5" t="s">
        <v>24</v>
      </c>
      <c r="T68" s="6" t="s">
        <v>23</v>
      </c>
    </row>
    <row r="69" spans="2:20" s="1" customFormat="1" ht="15" customHeight="1">
      <c r="B69" s="2">
        <v>28391</v>
      </c>
      <c r="C69" s="18" t="s">
        <v>82</v>
      </c>
      <c r="D69" s="9">
        <v>10.7</v>
      </c>
      <c r="E69" s="2" t="s">
        <v>21</v>
      </c>
      <c r="F69" s="3" t="s">
        <v>130</v>
      </c>
      <c r="G69" s="4">
        <v>26851440.000072416</v>
      </c>
      <c r="H69" s="4">
        <v>72803.604575</v>
      </c>
      <c r="I69" s="5">
        <v>240</v>
      </c>
      <c r="J69" s="8">
        <v>240</v>
      </c>
      <c r="K69" s="3" t="s">
        <v>151</v>
      </c>
      <c r="L69" s="8">
        <v>72710.29457676728</v>
      </c>
      <c r="M69" s="8">
        <v>12.689991199627835</v>
      </c>
      <c r="N69" s="6">
        <v>2</v>
      </c>
      <c r="O69" s="6">
        <v>0</v>
      </c>
      <c r="P69" s="6">
        <v>0</v>
      </c>
      <c r="Q69" s="6">
        <v>0</v>
      </c>
      <c r="R69" s="6">
        <v>0</v>
      </c>
      <c r="S69" s="5" t="s">
        <v>24</v>
      </c>
      <c r="T69" s="6" t="s">
        <v>23</v>
      </c>
    </row>
    <row r="70" spans="2:20" s="1" customFormat="1" ht="15" customHeight="1">
      <c r="B70" s="2">
        <v>28392</v>
      </c>
      <c r="C70" s="18" t="s">
        <v>90</v>
      </c>
      <c r="D70" s="9">
        <v>10.7</v>
      </c>
      <c r="E70" s="2" t="s">
        <v>21</v>
      </c>
      <c r="F70" s="3" t="s">
        <v>130</v>
      </c>
      <c r="G70" s="4">
        <v>134527399.9998676</v>
      </c>
      <c r="H70" s="4">
        <v>364750.629168</v>
      </c>
      <c r="I70" s="5">
        <v>240</v>
      </c>
      <c r="J70" s="8">
        <v>0</v>
      </c>
      <c r="K70" s="3" t="s">
        <v>161</v>
      </c>
      <c r="L70" s="8">
        <v>364750.62915791996</v>
      </c>
      <c r="M70" s="8">
        <v>3206.409994981606</v>
      </c>
      <c r="N70" s="6">
        <v>2</v>
      </c>
      <c r="O70" s="6">
        <v>0</v>
      </c>
      <c r="P70" s="6">
        <v>0</v>
      </c>
      <c r="Q70" s="6">
        <v>0</v>
      </c>
      <c r="R70" s="6">
        <v>0</v>
      </c>
      <c r="S70" s="5" t="s">
        <v>24</v>
      </c>
      <c r="T70" s="6" t="s">
        <v>23</v>
      </c>
    </row>
    <row r="71" spans="2:20" s="1" customFormat="1" ht="15" customHeight="1">
      <c r="B71" s="2">
        <v>28393</v>
      </c>
      <c r="C71" s="18" t="s">
        <v>94</v>
      </c>
      <c r="D71" s="9">
        <v>10.7</v>
      </c>
      <c r="E71" s="2" t="s">
        <v>21</v>
      </c>
      <c r="F71" s="3" t="s">
        <v>130</v>
      </c>
      <c r="G71" s="4">
        <v>79999999.99991359</v>
      </c>
      <c r="H71" s="4">
        <v>216907.859168</v>
      </c>
      <c r="I71" s="5">
        <v>240</v>
      </c>
      <c r="J71" s="8">
        <v>0</v>
      </c>
      <c r="K71" s="3" t="s">
        <v>156</v>
      </c>
      <c r="L71" s="8">
        <v>216907.8591606433</v>
      </c>
      <c r="M71" s="8">
        <v>1172.9999894945051</v>
      </c>
      <c r="N71" s="6">
        <v>2</v>
      </c>
      <c r="O71" s="6">
        <v>0</v>
      </c>
      <c r="P71" s="6">
        <v>0</v>
      </c>
      <c r="Q71" s="6">
        <v>0</v>
      </c>
      <c r="R71" s="6">
        <v>0</v>
      </c>
      <c r="S71" s="5" t="s">
        <v>116</v>
      </c>
      <c r="T71" s="6" t="s">
        <v>23</v>
      </c>
    </row>
    <row r="72" spans="2:20" s="1" customFormat="1" ht="15" customHeight="1">
      <c r="B72" s="2">
        <v>28394</v>
      </c>
      <c r="C72" s="18" t="s">
        <v>67</v>
      </c>
      <c r="D72" s="9">
        <v>10.7</v>
      </c>
      <c r="E72" s="2" t="s">
        <v>21</v>
      </c>
      <c r="F72" s="3" t="s">
        <v>130</v>
      </c>
      <c r="G72" s="4">
        <v>103076400.00014484</v>
      </c>
      <c r="H72" s="4">
        <v>279476.015685</v>
      </c>
      <c r="I72" s="5">
        <v>240</v>
      </c>
      <c r="J72" s="8">
        <v>240</v>
      </c>
      <c r="K72" s="3" t="s">
        <v>161</v>
      </c>
      <c r="L72" s="8">
        <v>279117.8256966018</v>
      </c>
      <c r="M72" s="8">
        <v>48.69000520695421</v>
      </c>
      <c r="N72" s="6">
        <v>2</v>
      </c>
      <c r="O72" s="6">
        <v>0</v>
      </c>
      <c r="P72" s="6">
        <v>0</v>
      </c>
      <c r="Q72" s="6">
        <v>0</v>
      </c>
      <c r="R72" s="6">
        <v>0</v>
      </c>
      <c r="S72" s="5" t="s">
        <v>24</v>
      </c>
      <c r="T72" s="6" t="s">
        <v>23</v>
      </c>
    </row>
    <row r="73" spans="2:20" s="1" customFormat="1" ht="15" customHeight="1">
      <c r="B73" s="2">
        <v>28395</v>
      </c>
      <c r="C73" s="18" t="s">
        <v>103</v>
      </c>
      <c r="D73" s="9">
        <v>10.7</v>
      </c>
      <c r="E73" s="2" t="s">
        <v>21</v>
      </c>
      <c r="F73" s="3" t="s">
        <v>130</v>
      </c>
      <c r="G73" s="4">
        <v>66200000.00010553</v>
      </c>
      <c r="H73" s="4">
        <v>179491.253462</v>
      </c>
      <c r="I73" s="5">
        <v>240</v>
      </c>
      <c r="J73" s="8">
        <v>240</v>
      </c>
      <c r="K73" s="3" t="s">
        <v>169</v>
      </c>
      <c r="L73" s="8">
        <v>179261.20345021997</v>
      </c>
      <c r="M73" s="8">
        <v>50.8399951189855</v>
      </c>
      <c r="N73" s="6">
        <v>2</v>
      </c>
      <c r="O73" s="6">
        <v>0</v>
      </c>
      <c r="P73" s="6">
        <v>0</v>
      </c>
      <c r="Q73" s="6">
        <v>0</v>
      </c>
      <c r="R73" s="6">
        <v>0</v>
      </c>
      <c r="S73" s="5" t="s">
        <v>25</v>
      </c>
      <c r="T73" s="6" t="s">
        <v>23</v>
      </c>
    </row>
    <row r="74" spans="2:20" s="1" customFormat="1" ht="15" customHeight="1">
      <c r="B74" s="2">
        <v>28397</v>
      </c>
      <c r="C74" s="18" t="s">
        <v>114</v>
      </c>
      <c r="D74" s="9">
        <v>10.7</v>
      </c>
      <c r="E74" s="2" t="s">
        <v>21</v>
      </c>
      <c r="F74" s="3" t="s">
        <v>130</v>
      </c>
      <c r="G74" s="4">
        <v>94200000.00014906</v>
      </c>
      <c r="H74" s="4">
        <v>255409.004171</v>
      </c>
      <c r="I74" s="5">
        <v>240</v>
      </c>
      <c r="J74" s="8">
        <v>240</v>
      </c>
      <c r="K74" s="3" t="s">
        <v>182</v>
      </c>
      <c r="L74" s="8">
        <v>255081.64417996936</v>
      </c>
      <c r="M74" s="8">
        <v>72.33000829934088</v>
      </c>
      <c r="N74" s="6">
        <v>2</v>
      </c>
      <c r="O74" s="6">
        <v>0</v>
      </c>
      <c r="P74" s="6">
        <v>0</v>
      </c>
      <c r="Q74" s="6">
        <v>0</v>
      </c>
      <c r="R74" s="6">
        <v>0</v>
      </c>
      <c r="S74" s="5" t="s">
        <v>24</v>
      </c>
      <c r="T74" s="6" t="s">
        <v>23</v>
      </c>
    </row>
    <row r="75" spans="2:20" s="1" customFormat="1" ht="15" customHeight="1">
      <c r="B75" s="2">
        <v>28398</v>
      </c>
      <c r="C75" s="18" t="s">
        <v>29</v>
      </c>
      <c r="D75" s="9">
        <v>10.7</v>
      </c>
      <c r="E75" s="2" t="s">
        <v>21</v>
      </c>
      <c r="F75" s="3" t="s">
        <v>130</v>
      </c>
      <c r="G75" s="4">
        <v>91000000.00004923</v>
      </c>
      <c r="H75" s="4">
        <v>246732.689804</v>
      </c>
      <c r="I75" s="5">
        <v>240</v>
      </c>
      <c r="J75" s="8">
        <v>0</v>
      </c>
      <c r="K75" s="3" t="s">
        <v>153</v>
      </c>
      <c r="L75" s="8">
        <v>246732.68981341433</v>
      </c>
      <c r="M75" s="8">
        <v>2168.9499865718226</v>
      </c>
      <c r="N75" s="6">
        <v>2</v>
      </c>
      <c r="O75" s="6">
        <v>0</v>
      </c>
      <c r="P75" s="6">
        <v>0</v>
      </c>
      <c r="Q75" s="6">
        <v>0</v>
      </c>
      <c r="R75" s="6">
        <v>0</v>
      </c>
      <c r="S75" s="5" t="s">
        <v>25</v>
      </c>
      <c r="T75" s="6" t="s">
        <v>23</v>
      </c>
    </row>
    <row r="76" spans="2:20" s="1" customFormat="1" ht="15" customHeight="1">
      <c r="B76" s="2">
        <v>28399</v>
      </c>
      <c r="C76" s="18" t="s">
        <v>58</v>
      </c>
      <c r="D76" s="9">
        <v>10.7</v>
      </c>
      <c r="E76" s="2" t="s">
        <v>21</v>
      </c>
      <c r="F76" s="3" t="s">
        <v>130</v>
      </c>
      <c r="G76" s="4">
        <v>95699999.99999991</v>
      </c>
      <c r="H76" s="4">
        <v>259476.02653</v>
      </c>
      <c r="I76" s="5">
        <v>240</v>
      </c>
      <c r="J76" s="8">
        <v>0</v>
      </c>
      <c r="K76" s="3" t="s">
        <v>189</v>
      </c>
      <c r="L76" s="8">
        <v>259476.02654172847</v>
      </c>
      <c r="M76" s="8">
        <v>2280.969996576286</v>
      </c>
      <c r="N76" s="6">
        <v>2</v>
      </c>
      <c r="O76" s="6">
        <v>0</v>
      </c>
      <c r="P76" s="6">
        <v>0</v>
      </c>
      <c r="Q76" s="6">
        <v>0</v>
      </c>
      <c r="R76" s="6">
        <v>0</v>
      </c>
      <c r="S76" s="5" t="s">
        <v>24</v>
      </c>
      <c r="T76" s="6" t="s">
        <v>23</v>
      </c>
    </row>
    <row r="77" spans="2:20" s="1" customFormat="1" ht="15" customHeight="1">
      <c r="B77" s="2">
        <v>28400</v>
      </c>
      <c r="C77" s="18" t="s">
        <v>54</v>
      </c>
      <c r="D77" s="9">
        <v>10.7</v>
      </c>
      <c r="E77" s="2" t="s">
        <v>21</v>
      </c>
      <c r="F77" s="3" t="s">
        <v>130</v>
      </c>
      <c r="G77" s="4">
        <v>89944000.00005688</v>
      </c>
      <c r="H77" s="4">
        <v>243869.506063</v>
      </c>
      <c r="I77" s="5">
        <v>240</v>
      </c>
      <c r="J77" s="8">
        <v>240</v>
      </c>
      <c r="K77" s="3" t="s">
        <v>190</v>
      </c>
      <c r="L77" s="8">
        <v>243556.9460580555</v>
      </c>
      <c r="M77" s="8">
        <v>42.479991746452306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5" t="s">
        <v>116</v>
      </c>
      <c r="T77" s="6" t="s">
        <v>23</v>
      </c>
    </row>
    <row r="78" spans="2:20" s="1" customFormat="1" ht="15" customHeight="1">
      <c r="B78" s="2">
        <v>28404</v>
      </c>
      <c r="C78" s="18" t="s">
        <v>96</v>
      </c>
      <c r="D78" s="9">
        <v>10.7</v>
      </c>
      <c r="E78" s="2" t="s">
        <v>21</v>
      </c>
      <c r="F78" s="3" t="s">
        <v>130</v>
      </c>
      <c r="G78" s="4">
        <v>62499999.9999325</v>
      </c>
      <c r="H78" s="4">
        <v>169459.264975</v>
      </c>
      <c r="I78" s="5">
        <v>240</v>
      </c>
      <c r="J78" s="8">
        <v>0</v>
      </c>
      <c r="K78" s="3" t="s">
        <v>191</v>
      </c>
      <c r="L78" s="8">
        <v>169459.26497093614</v>
      </c>
      <c r="M78" s="8">
        <v>916.4700029065201</v>
      </c>
      <c r="N78" s="6">
        <v>2</v>
      </c>
      <c r="O78" s="6">
        <v>0</v>
      </c>
      <c r="P78" s="6">
        <v>0</v>
      </c>
      <c r="Q78" s="6">
        <v>0</v>
      </c>
      <c r="R78" s="6">
        <v>0</v>
      </c>
      <c r="S78" s="5" t="s">
        <v>26</v>
      </c>
      <c r="T78" s="6" t="s">
        <v>23</v>
      </c>
    </row>
    <row r="79" spans="2:20" s="1" customFormat="1" ht="15" customHeight="1">
      <c r="B79" s="2">
        <v>28405</v>
      </c>
      <c r="C79" s="18" t="s">
        <v>93</v>
      </c>
      <c r="D79" s="9">
        <v>10.7</v>
      </c>
      <c r="E79" s="2" t="s">
        <v>21</v>
      </c>
      <c r="F79" s="3" t="s">
        <v>130</v>
      </c>
      <c r="G79" s="4">
        <v>115211543.99987632</v>
      </c>
      <c r="H79" s="4">
        <v>312378.617006</v>
      </c>
      <c r="I79" s="5">
        <v>240</v>
      </c>
      <c r="J79" s="8">
        <v>0</v>
      </c>
      <c r="K79" s="3" t="s">
        <v>192</v>
      </c>
      <c r="L79" s="8">
        <v>312378.61700818053</v>
      </c>
      <c r="M79" s="8">
        <v>2746.0199933034205</v>
      </c>
      <c r="N79" s="6">
        <v>2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23</v>
      </c>
    </row>
    <row r="80" spans="2:20" s="1" customFormat="1" ht="15" customHeight="1">
      <c r="B80" s="2">
        <v>28406</v>
      </c>
      <c r="C80" s="18" t="s">
        <v>105</v>
      </c>
      <c r="D80" s="9">
        <v>10.7</v>
      </c>
      <c r="E80" s="2" t="s">
        <v>21</v>
      </c>
      <c r="F80" s="3" t="s">
        <v>130</v>
      </c>
      <c r="G80" s="4">
        <v>92334349.9998596</v>
      </c>
      <c r="H80" s="4">
        <v>250350.577327</v>
      </c>
      <c r="I80" s="5">
        <v>240</v>
      </c>
      <c r="J80" s="8">
        <v>240</v>
      </c>
      <c r="K80" s="3" t="s">
        <v>184</v>
      </c>
      <c r="L80" s="8">
        <v>250029.70733038406</v>
      </c>
      <c r="M80" s="8">
        <v>43.61999955284304</v>
      </c>
      <c r="N80" s="6">
        <v>2</v>
      </c>
      <c r="O80" s="6">
        <v>0</v>
      </c>
      <c r="P80" s="6">
        <v>0</v>
      </c>
      <c r="Q80" s="6">
        <v>0</v>
      </c>
      <c r="R80" s="6">
        <v>0</v>
      </c>
      <c r="S80" s="5" t="s">
        <v>22</v>
      </c>
      <c r="T80" s="6" t="s">
        <v>23</v>
      </c>
    </row>
    <row r="81" spans="2:20" s="1" customFormat="1" ht="15" customHeight="1">
      <c r="B81" s="2">
        <v>28415</v>
      </c>
      <c r="C81" s="18" t="s">
        <v>47</v>
      </c>
      <c r="D81" s="9">
        <v>10.7</v>
      </c>
      <c r="E81" s="2" t="s">
        <v>21</v>
      </c>
      <c r="F81" s="3" t="s">
        <v>130</v>
      </c>
      <c r="G81" s="4">
        <v>42279999.99984811</v>
      </c>
      <c r="H81" s="4">
        <v>114635.80357</v>
      </c>
      <c r="I81" s="5">
        <v>180</v>
      </c>
      <c r="J81" s="8">
        <v>0</v>
      </c>
      <c r="K81" s="3" t="s">
        <v>193</v>
      </c>
      <c r="L81" s="8">
        <v>114635.80356125497</v>
      </c>
      <c r="M81" s="8">
        <v>525.0599958031895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  <c r="S81" s="5" t="s">
        <v>24</v>
      </c>
      <c r="T81" s="6" t="s">
        <v>23</v>
      </c>
    </row>
    <row r="82" spans="2:20" s="1" customFormat="1" ht="15" customHeight="1">
      <c r="B82" s="2">
        <v>28416</v>
      </c>
      <c r="C82" s="18" t="s">
        <v>57</v>
      </c>
      <c r="D82" s="9">
        <v>10.7</v>
      </c>
      <c r="E82" s="2" t="s">
        <v>21</v>
      </c>
      <c r="F82" s="3" t="s">
        <v>130</v>
      </c>
      <c r="G82" s="4">
        <v>34986500.000048734</v>
      </c>
      <c r="H82" s="4">
        <v>94860.585185</v>
      </c>
      <c r="I82" s="5">
        <v>180</v>
      </c>
      <c r="J82" s="8">
        <v>180</v>
      </c>
      <c r="K82" s="3" t="s">
        <v>178</v>
      </c>
      <c r="L82" s="8">
        <v>94636.0651750121</v>
      </c>
      <c r="M82" s="8">
        <v>16.50001090955227</v>
      </c>
      <c r="N82" s="6">
        <v>2</v>
      </c>
      <c r="O82" s="6">
        <v>0</v>
      </c>
      <c r="P82" s="6">
        <v>0</v>
      </c>
      <c r="Q82" s="6">
        <v>0</v>
      </c>
      <c r="R82" s="6">
        <v>0</v>
      </c>
      <c r="S82" s="5" t="s">
        <v>28</v>
      </c>
      <c r="T82" s="6" t="s">
        <v>23</v>
      </c>
    </row>
    <row r="83" spans="2:20" s="1" customFormat="1" ht="15" customHeight="1">
      <c r="B83" s="2">
        <v>28417</v>
      </c>
      <c r="C83" s="18" t="s">
        <v>52</v>
      </c>
      <c r="D83" s="9">
        <v>10.7</v>
      </c>
      <c r="E83" s="2" t="s">
        <v>21</v>
      </c>
      <c r="F83" s="3" t="s">
        <v>130</v>
      </c>
      <c r="G83" s="4">
        <v>59369700.00009073</v>
      </c>
      <c r="H83" s="4">
        <v>160971.931581</v>
      </c>
      <c r="I83" s="5">
        <v>240</v>
      </c>
      <c r="J83" s="8">
        <v>240</v>
      </c>
      <c r="K83" s="3" t="s">
        <v>185</v>
      </c>
      <c r="L83" s="8">
        <v>160765.62157645455</v>
      </c>
      <c r="M83" s="8">
        <v>28.049994302789372</v>
      </c>
      <c r="N83" s="6">
        <v>2</v>
      </c>
      <c r="O83" s="6">
        <v>0</v>
      </c>
      <c r="P83" s="6">
        <v>0</v>
      </c>
      <c r="Q83" s="6">
        <v>0</v>
      </c>
      <c r="R83" s="6">
        <v>0</v>
      </c>
      <c r="S83" s="5" t="s">
        <v>24</v>
      </c>
      <c r="T83" s="6" t="s">
        <v>23</v>
      </c>
    </row>
    <row r="84" spans="2:20" s="1" customFormat="1" ht="15" customHeight="1">
      <c r="B84" s="2">
        <v>28418</v>
      </c>
      <c r="C84" s="18" t="s">
        <v>67</v>
      </c>
      <c r="D84" s="9">
        <v>10.7</v>
      </c>
      <c r="E84" s="2" t="s">
        <v>21</v>
      </c>
      <c r="F84" s="3" t="s">
        <v>130</v>
      </c>
      <c r="G84" s="4">
        <v>85315000.00010185</v>
      </c>
      <c r="H84" s="4">
        <v>231318.675062</v>
      </c>
      <c r="I84" s="5">
        <v>240</v>
      </c>
      <c r="J84" s="8">
        <v>0</v>
      </c>
      <c r="K84" s="3" t="s">
        <v>183</v>
      </c>
      <c r="L84" s="8">
        <v>231318.67505238604</v>
      </c>
      <c r="M84" s="8">
        <v>2033.4500071787547</v>
      </c>
      <c r="N84" s="6">
        <v>2</v>
      </c>
      <c r="O84" s="6">
        <v>0</v>
      </c>
      <c r="P84" s="6">
        <v>0</v>
      </c>
      <c r="Q84" s="6">
        <v>0</v>
      </c>
      <c r="R84" s="6">
        <v>0</v>
      </c>
      <c r="S84" s="5" t="s">
        <v>25</v>
      </c>
      <c r="T84" s="6" t="s">
        <v>23</v>
      </c>
    </row>
    <row r="85" spans="2:20" s="1" customFormat="1" ht="15" customHeight="1">
      <c r="B85" s="2">
        <v>28419</v>
      </c>
      <c r="C85" s="18" t="s">
        <v>30</v>
      </c>
      <c r="D85" s="9">
        <v>10.7</v>
      </c>
      <c r="E85" s="2" t="s">
        <v>21</v>
      </c>
      <c r="F85" s="3" t="s">
        <v>130</v>
      </c>
      <c r="G85" s="4">
        <v>32497470.9998535</v>
      </c>
      <c r="H85" s="4">
        <v>88111.960787</v>
      </c>
      <c r="I85" s="5">
        <v>240</v>
      </c>
      <c r="J85" s="8">
        <v>0</v>
      </c>
      <c r="K85" s="3" t="s">
        <v>194</v>
      </c>
      <c r="L85" s="8">
        <v>88111.96077517621</v>
      </c>
      <c r="M85" s="8">
        <v>403.49000617669213</v>
      </c>
      <c r="N85" s="6">
        <v>2</v>
      </c>
      <c r="O85" s="6">
        <v>0</v>
      </c>
      <c r="P85" s="6">
        <v>0</v>
      </c>
      <c r="Q85" s="6">
        <v>0</v>
      </c>
      <c r="R85" s="6">
        <v>0</v>
      </c>
      <c r="S85" s="5" t="s">
        <v>24</v>
      </c>
      <c r="T85" s="6" t="s">
        <v>23</v>
      </c>
    </row>
    <row r="86" spans="2:20" s="1" customFormat="1" ht="15" customHeight="1">
      <c r="B86" s="2">
        <v>28420</v>
      </c>
      <c r="C86" s="18" t="s">
        <v>104</v>
      </c>
      <c r="D86" s="9">
        <v>10.7</v>
      </c>
      <c r="E86" s="2" t="s">
        <v>21</v>
      </c>
      <c r="F86" s="3" t="s">
        <v>130</v>
      </c>
      <c r="G86" s="4">
        <v>102299999.99986</v>
      </c>
      <c r="H86" s="4">
        <v>277370.924911</v>
      </c>
      <c r="I86" s="5">
        <v>240</v>
      </c>
      <c r="J86" s="8">
        <v>240</v>
      </c>
      <c r="K86" s="3" t="s">
        <v>175</v>
      </c>
      <c r="L86" s="8">
        <v>277015.42492167343</v>
      </c>
      <c r="M86" s="8">
        <v>48.319996293445946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5" t="s">
        <v>24</v>
      </c>
      <c r="T86" s="6" t="s">
        <v>23</v>
      </c>
    </row>
    <row r="87" spans="2:20" s="1" customFormat="1" ht="15" customHeight="1">
      <c r="B87" s="2">
        <v>28421</v>
      </c>
      <c r="C87" s="18" t="s">
        <v>115</v>
      </c>
      <c r="D87" s="9">
        <v>10.7</v>
      </c>
      <c r="E87" s="2" t="s">
        <v>21</v>
      </c>
      <c r="F87" s="3" t="s">
        <v>130</v>
      </c>
      <c r="G87" s="4">
        <v>62770520.0000146</v>
      </c>
      <c r="H87" s="4">
        <v>170192.738901</v>
      </c>
      <c r="I87" s="5">
        <v>240</v>
      </c>
      <c r="J87" s="8">
        <v>0</v>
      </c>
      <c r="K87" s="3" t="s">
        <v>195</v>
      </c>
      <c r="L87" s="8">
        <v>170192.73889831838</v>
      </c>
      <c r="M87" s="8">
        <v>920.4400024458947</v>
      </c>
      <c r="N87" s="6">
        <v>2</v>
      </c>
      <c r="O87" s="6">
        <v>0</v>
      </c>
      <c r="P87" s="6">
        <v>0</v>
      </c>
      <c r="Q87" s="6">
        <v>0</v>
      </c>
      <c r="R87" s="6">
        <v>0</v>
      </c>
      <c r="S87" s="5" t="s">
        <v>24</v>
      </c>
      <c r="T87" s="6" t="s">
        <v>23</v>
      </c>
    </row>
    <row r="88" spans="2:20" s="1" customFormat="1" ht="15" customHeight="1">
      <c r="B88" s="2">
        <v>28422</v>
      </c>
      <c r="C88" s="18" t="s">
        <v>39</v>
      </c>
      <c r="D88" s="9">
        <v>10.7</v>
      </c>
      <c r="E88" s="2" t="s">
        <v>21</v>
      </c>
      <c r="F88" s="3" t="s">
        <v>130</v>
      </c>
      <c r="G88" s="4">
        <v>96521609.99994822</v>
      </c>
      <c r="H88" s="4">
        <v>261703.697357</v>
      </c>
      <c r="I88" s="5">
        <v>240</v>
      </c>
      <c r="J88" s="8">
        <v>0</v>
      </c>
      <c r="K88" s="3" t="s">
        <v>173</v>
      </c>
      <c r="L88" s="8">
        <v>261703.6973684813</v>
      </c>
      <c r="M88" s="8">
        <v>1415.1999963365454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5" t="s">
        <v>24</v>
      </c>
      <c r="T88" s="6" t="s">
        <v>23</v>
      </c>
    </row>
    <row r="89" spans="2:20" s="1" customFormat="1" ht="15" customHeight="1">
      <c r="B89" s="2">
        <v>28423</v>
      </c>
      <c r="C89" s="18" t="s">
        <v>39</v>
      </c>
      <c r="D89" s="9">
        <v>10.7</v>
      </c>
      <c r="E89" s="2" t="s">
        <v>21</v>
      </c>
      <c r="F89" s="3" t="s">
        <v>130</v>
      </c>
      <c r="G89" s="4">
        <v>55954239.000010505</v>
      </c>
      <c r="H89" s="4">
        <v>151711.427411</v>
      </c>
      <c r="I89" s="5">
        <v>240</v>
      </c>
      <c r="J89" s="8">
        <v>240</v>
      </c>
      <c r="K89" s="3" t="s">
        <v>154</v>
      </c>
      <c r="L89" s="8">
        <v>151516.9874119929</v>
      </c>
      <c r="M89" s="8">
        <v>26.42999313371636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5" t="s">
        <v>24</v>
      </c>
      <c r="T89" s="6" t="s">
        <v>23</v>
      </c>
    </row>
    <row r="90" spans="2:20" s="1" customFormat="1" ht="15" customHeight="1">
      <c r="B90" s="2">
        <v>28425</v>
      </c>
      <c r="C90" s="18" t="s">
        <v>106</v>
      </c>
      <c r="D90" s="9">
        <v>10.7</v>
      </c>
      <c r="E90" s="2" t="s">
        <v>21</v>
      </c>
      <c r="F90" s="3" t="s">
        <v>130</v>
      </c>
      <c r="G90" s="4">
        <v>74860000.00011979</v>
      </c>
      <c r="H90" s="4">
        <v>202971.529217</v>
      </c>
      <c r="I90" s="5">
        <v>240</v>
      </c>
      <c r="J90" s="8">
        <v>0</v>
      </c>
      <c r="K90" s="3" t="s">
        <v>185</v>
      </c>
      <c r="L90" s="8">
        <v>202971.52922022558</v>
      </c>
      <c r="M90" s="8">
        <v>1097.6099999380444</v>
      </c>
      <c r="N90" s="6">
        <v>2</v>
      </c>
      <c r="O90" s="6">
        <v>0</v>
      </c>
      <c r="P90" s="6">
        <v>0</v>
      </c>
      <c r="Q90" s="6">
        <v>0</v>
      </c>
      <c r="R90" s="6">
        <v>0</v>
      </c>
      <c r="S90" s="5" t="s">
        <v>24</v>
      </c>
      <c r="T90" s="6" t="s">
        <v>23</v>
      </c>
    </row>
    <row r="91" spans="2:20" s="1" customFormat="1" ht="15" customHeight="1">
      <c r="B91" s="2">
        <v>28426</v>
      </c>
      <c r="C91" s="18" t="s">
        <v>80</v>
      </c>
      <c r="D91" s="9">
        <v>10.7</v>
      </c>
      <c r="E91" s="2" t="s">
        <v>21</v>
      </c>
      <c r="F91" s="3" t="s">
        <v>130</v>
      </c>
      <c r="G91" s="4">
        <v>44999999.9999514</v>
      </c>
      <c r="H91" s="4">
        <v>122010.670782</v>
      </c>
      <c r="I91" s="5">
        <v>240</v>
      </c>
      <c r="J91" s="8">
        <v>240</v>
      </c>
      <c r="K91" s="3" t="s">
        <v>148</v>
      </c>
      <c r="L91" s="8">
        <v>121854.29078078184</v>
      </c>
      <c r="M91" s="8">
        <v>21.250003030431184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5" t="s">
        <v>26</v>
      </c>
      <c r="T91" s="6" t="s">
        <v>23</v>
      </c>
    </row>
    <row r="92" spans="2:20" s="1" customFormat="1" ht="15" customHeight="1">
      <c r="B92" s="2">
        <v>28427</v>
      </c>
      <c r="C92" s="18" t="s">
        <v>103</v>
      </c>
      <c r="D92" s="9">
        <v>10.7</v>
      </c>
      <c r="E92" s="2" t="s">
        <v>21</v>
      </c>
      <c r="F92" s="3" t="s">
        <v>130</v>
      </c>
      <c r="G92" s="4">
        <v>61999999.99985927</v>
      </c>
      <c r="H92" s="4">
        <v>168103.590855</v>
      </c>
      <c r="I92" s="5">
        <v>240</v>
      </c>
      <c r="J92" s="8">
        <v>0</v>
      </c>
      <c r="K92" s="3" t="s">
        <v>196</v>
      </c>
      <c r="L92" s="8">
        <v>168103.59085892656</v>
      </c>
      <c r="M92" s="8">
        <v>909.2100056487237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5" t="s">
        <v>24</v>
      </c>
      <c r="T92" s="6" t="s">
        <v>23</v>
      </c>
    </row>
    <row r="93" spans="2:20" s="1" customFormat="1" ht="15" customHeight="1">
      <c r="B93" s="2">
        <v>28428</v>
      </c>
      <c r="C93" s="18" t="s">
        <v>33</v>
      </c>
      <c r="D93" s="9">
        <v>10.7</v>
      </c>
      <c r="E93" s="2" t="s">
        <v>21</v>
      </c>
      <c r="F93" s="3" t="s">
        <v>130</v>
      </c>
      <c r="G93" s="4">
        <v>41300000.00014718</v>
      </c>
      <c r="H93" s="4">
        <v>111978.682296</v>
      </c>
      <c r="I93" s="5">
        <v>240</v>
      </c>
      <c r="J93" s="8">
        <v>240</v>
      </c>
      <c r="K93" s="3" t="s">
        <v>197</v>
      </c>
      <c r="L93" s="8">
        <v>111835.16229507886</v>
      </c>
      <c r="M93" s="8">
        <v>19.509996786396083</v>
      </c>
      <c r="N93" s="6">
        <v>2</v>
      </c>
      <c r="O93" s="6">
        <v>0</v>
      </c>
      <c r="P93" s="6">
        <v>0</v>
      </c>
      <c r="Q93" s="6">
        <v>0</v>
      </c>
      <c r="R93" s="6">
        <v>0</v>
      </c>
      <c r="S93" s="5" t="s">
        <v>24</v>
      </c>
      <c r="T93" s="6" t="s">
        <v>23</v>
      </c>
    </row>
    <row r="94" spans="2:20" s="1" customFormat="1" ht="15" customHeight="1">
      <c r="B94" s="2">
        <v>28432</v>
      </c>
      <c r="C94" s="18" t="s">
        <v>48</v>
      </c>
      <c r="D94" s="9">
        <v>10.7</v>
      </c>
      <c r="E94" s="2" t="s">
        <v>21</v>
      </c>
      <c r="F94" s="3" t="s">
        <v>130</v>
      </c>
      <c r="G94" s="4">
        <v>30598415.99991219</v>
      </c>
      <c r="H94" s="4">
        <v>82962.961356</v>
      </c>
      <c r="I94" s="5">
        <v>180</v>
      </c>
      <c r="J94" s="8">
        <v>180</v>
      </c>
      <c r="K94" s="3" t="s">
        <v>198</v>
      </c>
      <c r="L94" s="8">
        <v>82766.60136199699</v>
      </c>
      <c r="M94" s="8">
        <v>14.43999113228492</v>
      </c>
      <c r="N94" s="6">
        <v>2</v>
      </c>
      <c r="O94" s="6">
        <v>0</v>
      </c>
      <c r="P94" s="6">
        <v>0</v>
      </c>
      <c r="Q94" s="6">
        <v>0</v>
      </c>
      <c r="R94" s="6">
        <v>0</v>
      </c>
      <c r="S94" s="5" t="s">
        <v>24</v>
      </c>
      <c r="T94" s="6" t="s">
        <v>23</v>
      </c>
    </row>
    <row r="95" spans="2:20" s="1" customFormat="1" ht="15" customHeight="1">
      <c r="B95" s="2">
        <v>28433</v>
      </c>
      <c r="C95" s="18" t="s">
        <v>45</v>
      </c>
      <c r="D95" s="9">
        <v>10.7</v>
      </c>
      <c r="E95" s="2" t="s">
        <v>21</v>
      </c>
      <c r="F95" s="3" t="s">
        <v>130</v>
      </c>
      <c r="G95" s="4">
        <v>90280012.00017288</v>
      </c>
      <c r="H95" s="4">
        <v>244780.551608</v>
      </c>
      <c r="I95" s="5">
        <v>240</v>
      </c>
      <c r="J95" s="8">
        <v>240</v>
      </c>
      <c r="K95" s="3" t="s">
        <v>199</v>
      </c>
      <c r="L95" s="8">
        <v>244466.821600267</v>
      </c>
      <c r="M95" s="8">
        <v>69.31999548533095</v>
      </c>
      <c r="N95" s="6">
        <v>2</v>
      </c>
      <c r="O95" s="6">
        <v>0</v>
      </c>
      <c r="P95" s="6">
        <v>0</v>
      </c>
      <c r="Q95" s="6">
        <v>0</v>
      </c>
      <c r="R95" s="6">
        <v>0</v>
      </c>
      <c r="S95" s="5" t="s">
        <v>24</v>
      </c>
      <c r="T95" s="6" t="s">
        <v>23</v>
      </c>
    </row>
    <row r="96" spans="2:20" s="1" customFormat="1" ht="15" customHeight="1">
      <c r="B96" s="2">
        <v>28434</v>
      </c>
      <c r="C96" s="18" t="s">
        <v>43</v>
      </c>
      <c r="D96" s="9">
        <v>10.7</v>
      </c>
      <c r="E96" s="2" t="s">
        <v>21</v>
      </c>
      <c r="F96" s="3" t="s">
        <v>130</v>
      </c>
      <c r="G96" s="4">
        <v>99000000.00011437</v>
      </c>
      <c r="H96" s="4">
        <v>268423.475721</v>
      </c>
      <c r="I96" s="5">
        <v>240</v>
      </c>
      <c r="J96" s="8">
        <v>240</v>
      </c>
      <c r="K96" s="3" t="s">
        <v>128</v>
      </c>
      <c r="L96" s="8">
        <v>268079.4457300955</v>
      </c>
      <c r="M96" s="8">
        <v>76.01999599713712</v>
      </c>
      <c r="N96" s="6">
        <v>2</v>
      </c>
      <c r="O96" s="6">
        <v>0</v>
      </c>
      <c r="P96" s="6">
        <v>0</v>
      </c>
      <c r="Q96" s="6">
        <v>0</v>
      </c>
      <c r="R96" s="6">
        <v>0</v>
      </c>
      <c r="S96" s="5" t="s">
        <v>24</v>
      </c>
      <c r="T96" s="6" t="s">
        <v>23</v>
      </c>
    </row>
    <row r="97" spans="2:20" s="1" customFormat="1" ht="15" customHeight="1">
      <c r="B97" s="2">
        <v>28435</v>
      </c>
      <c r="C97" s="18" t="s">
        <v>95</v>
      </c>
      <c r="D97" s="9">
        <v>10.7</v>
      </c>
      <c r="E97" s="2" t="s">
        <v>21</v>
      </c>
      <c r="F97" s="3" t="s">
        <v>130</v>
      </c>
      <c r="G97" s="4">
        <v>53960000.00000958</v>
      </c>
      <c r="H97" s="4">
        <v>146304.351009</v>
      </c>
      <c r="I97" s="5">
        <v>240</v>
      </c>
      <c r="J97" s="8">
        <v>0</v>
      </c>
      <c r="K97" s="3" t="s">
        <v>200</v>
      </c>
      <c r="L97" s="8">
        <v>146304.35099881663</v>
      </c>
      <c r="M97" s="8">
        <v>1286.1200056137054</v>
      </c>
      <c r="N97" s="6">
        <v>2</v>
      </c>
      <c r="O97" s="6">
        <v>0</v>
      </c>
      <c r="P97" s="6">
        <v>0</v>
      </c>
      <c r="Q97" s="6">
        <v>0</v>
      </c>
      <c r="R97" s="6">
        <v>0</v>
      </c>
      <c r="S97" s="5" t="s">
        <v>26</v>
      </c>
      <c r="T97" s="6" t="s">
        <v>23</v>
      </c>
    </row>
    <row r="98" spans="2:20" s="1" customFormat="1" ht="15" customHeight="1">
      <c r="B98" s="2">
        <v>28436</v>
      </c>
      <c r="C98" s="18" t="s">
        <v>72</v>
      </c>
      <c r="D98" s="9">
        <v>10.7</v>
      </c>
      <c r="E98" s="2" t="s">
        <v>21</v>
      </c>
      <c r="F98" s="3" t="s">
        <v>130</v>
      </c>
      <c r="G98" s="4">
        <v>64910000.00013791</v>
      </c>
      <c r="H98" s="4">
        <v>175993.614233</v>
      </c>
      <c r="I98" s="5">
        <v>240</v>
      </c>
      <c r="J98" s="8">
        <v>240</v>
      </c>
      <c r="K98" s="3" t="s">
        <v>201</v>
      </c>
      <c r="L98" s="8">
        <v>175768.05424498758</v>
      </c>
      <c r="M98" s="8">
        <v>30.659990200258974</v>
      </c>
      <c r="N98" s="6">
        <v>2</v>
      </c>
      <c r="O98" s="6">
        <v>0</v>
      </c>
      <c r="P98" s="6">
        <v>0</v>
      </c>
      <c r="Q98" s="6">
        <v>0</v>
      </c>
      <c r="R98" s="6">
        <v>0</v>
      </c>
      <c r="S98" s="5" t="s">
        <v>27</v>
      </c>
      <c r="T98" s="6" t="s">
        <v>23</v>
      </c>
    </row>
    <row r="99" spans="2:20" s="1" customFormat="1" ht="15" customHeight="1">
      <c r="B99" s="2">
        <v>28437</v>
      </c>
      <c r="C99" s="18" t="s">
        <v>102</v>
      </c>
      <c r="D99" s="9">
        <v>10.7</v>
      </c>
      <c r="E99" s="2" t="s">
        <v>21</v>
      </c>
      <c r="F99" s="3" t="s">
        <v>130</v>
      </c>
      <c r="G99" s="4">
        <v>59000000.000157565</v>
      </c>
      <c r="H99" s="4">
        <v>159969.546137</v>
      </c>
      <c r="I99" s="5">
        <v>240</v>
      </c>
      <c r="J99" s="8">
        <v>240</v>
      </c>
      <c r="K99" s="3" t="s">
        <v>174</v>
      </c>
      <c r="L99" s="8">
        <v>159764.51612903224</v>
      </c>
      <c r="M99" s="8">
        <v>45.299989790814045</v>
      </c>
      <c r="N99" s="6">
        <v>2</v>
      </c>
      <c r="O99" s="6">
        <v>0</v>
      </c>
      <c r="P99" s="6">
        <v>0</v>
      </c>
      <c r="Q99" s="6">
        <v>0</v>
      </c>
      <c r="R99" s="6">
        <v>0</v>
      </c>
      <c r="S99" s="5" t="s">
        <v>24</v>
      </c>
      <c r="T99" s="6" t="s">
        <v>23</v>
      </c>
    </row>
    <row r="100" spans="2:20" s="1" customFormat="1" ht="15" customHeight="1">
      <c r="B100" s="2">
        <v>28438</v>
      </c>
      <c r="C100" s="18" t="s">
        <v>42</v>
      </c>
      <c r="D100" s="9">
        <v>10.7</v>
      </c>
      <c r="E100" s="2" t="s">
        <v>21</v>
      </c>
      <c r="F100" s="3" t="s">
        <v>130</v>
      </c>
      <c r="G100" s="4">
        <v>46150000.00011981</v>
      </c>
      <c r="H100" s="4">
        <v>125128.721258</v>
      </c>
      <c r="I100" s="5">
        <v>240</v>
      </c>
      <c r="J100" s="8">
        <v>0</v>
      </c>
      <c r="K100" s="3" t="s">
        <v>175</v>
      </c>
      <c r="L100" s="8">
        <v>125128.72126848192</v>
      </c>
      <c r="M100" s="8">
        <v>573.2800013360834</v>
      </c>
      <c r="N100" s="6">
        <v>2</v>
      </c>
      <c r="O100" s="6">
        <v>0</v>
      </c>
      <c r="P100" s="6">
        <v>0</v>
      </c>
      <c r="Q100" s="6">
        <v>0</v>
      </c>
      <c r="R100" s="6">
        <v>0</v>
      </c>
      <c r="S100" s="5" t="s">
        <v>24</v>
      </c>
      <c r="T100" s="6" t="s">
        <v>23</v>
      </c>
    </row>
    <row r="101" spans="2:20" s="1" customFormat="1" ht="15" customHeight="1">
      <c r="B101" s="2">
        <v>28439</v>
      </c>
      <c r="C101" s="18" t="s">
        <v>90</v>
      </c>
      <c r="D101" s="9">
        <v>10.7</v>
      </c>
      <c r="E101" s="2" t="s">
        <v>21</v>
      </c>
      <c r="F101" s="3" t="s">
        <v>130</v>
      </c>
      <c r="G101" s="4">
        <v>89000000.00012517</v>
      </c>
      <c r="H101" s="4">
        <v>241309.993325</v>
      </c>
      <c r="I101" s="5">
        <v>240</v>
      </c>
      <c r="J101" s="8">
        <v>240</v>
      </c>
      <c r="K101" s="3" t="s">
        <v>197</v>
      </c>
      <c r="L101" s="8">
        <v>241000.7133230954</v>
      </c>
      <c r="M101" s="8">
        <v>42.04000007542406</v>
      </c>
      <c r="N101" s="6">
        <v>2</v>
      </c>
      <c r="O101" s="6">
        <v>0</v>
      </c>
      <c r="P101" s="6">
        <v>0</v>
      </c>
      <c r="Q101" s="6">
        <v>0</v>
      </c>
      <c r="R101" s="6">
        <v>0</v>
      </c>
      <c r="S101" s="5" t="s">
        <v>24</v>
      </c>
      <c r="T101" s="6" t="s">
        <v>23</v>
      </c>
    </row>
    <row r="102" spans="2:20" s="1" customFormat="1" ht="15" customHeight="1">
      <c r="B102" s="2">
        <v>28440</v>
      </c>
      <c r="C102" s="18" t="s">
        <v>32</v>
      </c>
      <c r="D102" s="9">
        <v>10.7</v>
      </c>
      <c r="E102" s="2" t="s">
        <v>21</v>
      </c>
      <c r="F102" s="3" t="s">
        <v>130</v>
      </c>
      <c r="G102" s="4">
        <v>109999999.9998812</v>
      </c>
      <c r="H102" s="4">
        <v>298248.306356</v>
      </c>
      <c r="I102" s="5">
        <v>240</v>
      </c>
      <c r="J102" s="8">
        <v>240</v>
      </c>
      <c r="K102" s="3" t="s">
        <v>161</v>
      </c>
      <c r="L102" s="8">
        <v>297866.0463486267</v>
      </c>
      <c r="M102" s="8">
        <v>51.95998861096618</v>
      </c>
      <c r="N102" s="6">
        <v>2</v>
      </c>
      <c r="O102" s="6">
        <v>0</v>
      </c>
      <c r="P102" s="6">
        <v>0</v>
      </c>
      <c r="Q102" s="6">
        <v>0</v>
      </c>
      <c r="R102" s="6">
        <v>0</v>
      </c>
      <c r="S102" s="5" t="s">
        <v>24</v>
      </c>
      <c r="T102" s="6" t="s">
        <v>23</v>
      </c>
    </row>
    <row r="103" spans="2:20" s="1" customFormat="1" ht="15" customHeight="1">
      <c r="B103" s="2">
        <v>28441</v>
      </c>
      <c r="C103" s="18" t="s">
        <v>54</v>
      </c>
      <c r="D103" s="9">
        <v>10.7</v>
      </c>
      <c r="E103" s="2" t="s">
        <v>21</v>
      </c>
      <c r="F103" s="3" t="s">
        <v>130</v>
      </c>
      <c r="G103" s="4">
        <v>94999999.99989739</v>
      </c>
      <c r="H103" s="4">
        <v>257578.082762</v>
      </c>
      <c r="I103" s="5">
        <v>240</v>
      </c>
      <c r="J103" s="8">
        <v>240</v>
      </c>
      <c r="K103" s="3" t="s">
        <v>202</v>
      </c>
      <c r="L103" s="8">
        <v>257247.95276190803</v>
      </c>
      <c r="M103" s="8">
        <v>44.88001243419587</v>
      </c>
      <c r="N103" s="6">
        <v>2</v>
      </c>
      <c r="O103" s="6">
        <v>0</v>
      </c>
      <c r="P103" s="6">
        <v>0</v>
      </c>
      <c r="Q103" s="6">
        <v>0</v>
      </c>
      <c r="R103" s="6">
        <v>0</v>
      </c>
      <c r="S103" s="5" t="s">
        <v>24</v>
      </c>
      <c r="T103" s="6" t="s">
        <v>23</v>
      </c>
    </row>
    <row r="104" spans="2:20" s="1" customFormat="1" ht="15" customHeight="1">
      <c r="B104" s="2">
        <v>28442</v>
      </c>
      <c r="C104" s="18" t="s">
        <v>69</v>
      </c>
      <c r="D104" s="9">
        <v>10.7</v>
      </c>
      <c r="E104" s="2" t="s">
        <v>21</v>
      </c>
      <c r="F104" s="3" t="s">
        <v>130</v>
      </c>
      <c r="G104" s="4">
        <v>56232015.000156574</v>
      </c>
      <c r="H104" s="4">
        <v>152464.57488</v>
      </c>
      <c r="I104" s="5">
        <v>240</v>
      </c>
      <c r="J104" s="8">
        <v>0</v>
      </c>
      <c r="K104" s="3" t="s">
        <v>148</v>
      </c>
      <c r="L104" s="8">
        <v>152464.5748789915</v>
      </c>
      <c r="M104" s="8">
        <v>824.4299893625131</v>
      </c>
      <c r="N104" s="6">
        <v>2</v>
      </c>
      <c r="O104" s="6">
        <v>0</v>
      </c>
      <c r="P104" s="6">
        <v>0</v>
      </c>
      <c r="Q104" s="6">
        <v>0</v>
      </c>
      <c r="R104" s="6">
        <v>0</v>
      </c>
      <c r="S104" s="5" t="s">
        <v>26</v>
      </c>
      <c r="T104" s="6" t="s">
        <v>23</v>
      </c>
    </row>
    <row r="105" spans="2:20" s="1" customFormat="1" ht="15" customHeight="1">
      <c r="B105" s="2">
        <v>28443</v>
      </c>
      <c r="C105" s="18" t="s">
        <v>62</v>
      </c>
      <c r="D105" s="9">
        <v>10.7</v>
      </c>
      <c r="E105" s="2" t="s">
        <v>21</v>
      </c>
      <c r="F105" s="3" t="s">
        <v>130</v>
      </c>
      <c r="G105" s="4">
        <v>61300000.00012558</v>
      </c>
      <c r="H105" s="4">
        <v>166205.647088</v>
      </c>
      <c r="I105" s="5">
        <v>240</v>
      </c>
      <c r="J105" s="8">
        <v>0</v>
      </c>
      <c r="K105" s="3" t="s">
        <v>148</v>
      </c>
      <c r="L105" s="8">
        <v>166205.6470805634</v>
      </c>
      <c r="M105" s="8">
        <v>898.7199997414032</v>
      </c>
      <c r="N105" s="6">
        <v>2</v>
      </c>
      <c r="O105" s="6">
        <v>0</v>
      </c>
      <c r="P105" s="6">
        <v>0</v>
      </c>
      <c r="Q105" s="6">
        <v>0</v>
      </c>
      <c r="R105" s="6">
        <v>0</v>
      </c>
      <c r="S105" s="5" t="s">
        <v>26</v>
      </c>
      <c r="T105" s="6" t="s">
        <v>23</v>
      </c>
    </row>
    <row r="106" spans="2:20" s="1" customFormat="1" ht="15" customHeight="1">
      <c r="B106" s="2">
        <v>28444</v>
      </c>
      <c r="C106" s="18" t="s">
        <v>30</v>
      </c>
      <c r="D106" s="9">
        <v>10.7</v>
      </c>
      <c r="E106" s="2" t="s">
        <v>21</v>
      </c>
      <c r="F106" s="3" t="s">
        <v>130</v>
      </c>
      <c r="G106" s="4">
        <v>114480000.0000947</v>
      </c>
      <c r="H106" s="4">
        <v>310395.14647</v>
      </c>
      <c r="I106" s="5">
        <v>240</v>
      </c>
      <c r="J106" s="8">
        <v>0</v>
      </c>
      <c r="K106" s="3" t="s">
        <v>196</v>
      </c>
      <c r="L106" s="8">
        <v>310395.14646141266</v>
      </c>
      <c r="M106" s="8">
        <v>2728.5900036715357</v>
      </c>
      <c r="N106" s="6">
        <v>2</v>
      </c>
      <c r="O106" s="6">
        <v>0</v>
      </c>
      <c r="P106" s="6">
        <v>0</v>
      </c>
      <c r="Q106" s="6">
        <v>0</v>
      </c>
      <c r="R106" s="6">
        <v>0</v>
      </c>
      <c r="S106" s="5" t="s">
        <v>26</v>
      </c>
      <c r="T106" s="6" t="s">
        <v>23</v>
      </c>
    </row>
    <row r="107" spans="2:20" s="1" customFormat="1" ht="15" customHeight="1">
      <c r="B107" s="2">
        <v>28446</v>
      </c>
      <c r="C107" s="18" t="s">
        <v>104</v>
      </c>
      <c r="D107" s="9">
        <v>10.7</v>
      </c>
      <c r="E107" s="2" t="s">
        <v>21</v>
      </c>
      <c r="F107" s="3" t="s">
        <v>130</v>
      </c>
      <c r="G107" s="4">
        <v>42749707.99987488</v>
      </c>
      <c r="H107" s="4">
        <v>115909.345529</v>
      </c>
      <c r="I107" s="5">
        <v>240</v>
      </c>
      <c r="J107" s="8">
        <v>0</v>
      </c>
      <c r="K107" s="3" t="s">
        <v>156</v>
      </c>
      <c r="L107" s="8">
        <v>115909.34552653135</v>
      </c>
      <c r="M107" s="8">
        <v>626.7699940441926</v>
      </c>
      <c r="N107" s="6">
        <v>2</v>
      </c>
      <c r="O107" s="6">
        <v>0</v>
      </c>
      <c r="P107" s="6">
        <v>0</v>
      </c>
      <c r="Q107" s="6">
        <v>0</v>
      </c>
      <c r="R107" s="6">
        <v>0</v>
      </c>
      <c r="S107" s="5" t="s">
        <v>26</v>
      </c>
      <c r="T107" s="6" t="s">
        <v>23</v>
      </c>
    </row>
    <row r="108" spans="2:20" s="1" customFormat="1" ht="15" customHeight="1">
      <c r="B108" s="2">
        <v>28447</v>
      </c>
      <c r="C108" s="18" t="s">
        <v>32</v>
      </c>
      <c r="D108" s="9">
        <v>10.7</v>
      </c>
      <c r="E108" s="2" t="s">
        <v>21</v>
      </c>
      <c r="F108" s="3" t="s">
        <v>130</v>
      </c>
      <c r="G108" s="4">
        <v>135624999.99994573</v>
      </c>
      <c r="H108" s="4">
        <v>367726.604996</v>
      </c>
      <c r="I108" s="5">
        <v>240</v>
      </c>
      <c r="J108" s="8">
        <v>240</v>
      </c>
      <c r="K108" s="3" t="s">
        <v>188</v>
      </c>
      <c r="L108" s="8">
        <v>367255.29499833396</v>
      </c>
      <c r="M108" s="8">
        <v>104.14999368323456</v>
      </c>
      <c r="N108" s="6">
        <v>2</v>
      </c>
      <c r="O108" s="6">
        <v>0</v>
      </c>
      <c r="P108" s="6">
        <v>0</v>
      </c>
      <c r="Q108" s="6">
        <v>0</v>
      </c>
      <c r="R108" s="6">
        <v>0</v>
      </c>
      <c r="S108" s="5" t="s">
        <v>24</v>
      </c>
      <c r="T108" s="6" t="s">
        <v>23</v>
      </c>
    </row>
    <row r="109" spans="2:20" s="1" customFormat="1" ht="15" customHeight="1">
      <c r="B109" s="2">
        <v>28448</v>
      </c>
      <c r="C109" s="18" t="s">
        <v>42</v>
      </c>
      <c r="D109" s="9">
        <v>10.7</v>
      </c>
      <c r="E109" s="2" t="s">
        <v>21</v>
      </c>
      <c r="F109" s="3" t="s">
        <v>130</v>
      </c>
      <c r="G109" s="4">
        <v>55553377.000019245</v>
      </c>
      <c r="H109" s="4">
        <v>150624.550933</v>
      </c>
      <c r="I109" s="5">
        <v>240</v>
      </c>
      <c r="J109" s="8">
        <v>240</v>
      </c>
      <c r="K109" s="3" t="s">
        <v>148</v>
      </c>
      <c r="L109" s="8">
        <v>150431.50094158863</v>
      </c>
      <c r="M109" s="8">
        <v>26.240005301234287</v>
      </c>
      <c r="N109" s="6">
        <v>2</v>
      </c>
      <c r="O109" s="6">
        <v>0</v>
      </c>
      <c r="P109" s="6">
        <v>0</v>
      </c>
      <c r="Q109" s="6">
        <v>0</v>
      </c>
      <c r="R109" s="6">
        <v>0</v>
      </c>
      <c r="S109" s="5" t="s">
        <v>26</v>
      </c>
      <c r="T109" s="6" t="s">
        <v>23</v>
      </c>
    </row>
    <row r="110" spans="2:20" s="1" customFormat="1" ht="15" customHeight="1">
      <c r="B110" s="2">
        <v>28450</v>
      </c>
      <c r="C110" s="18" t="s">
        <v>50</v>
      </c>
      <c r="D110" s="9">
        <v>10.7</v>
      </c>
      <c r="E110" s="2" t="s">
        <v>21</v>
      </c>
      <c r="F110" s="3" t="s">
        <v>130</v>
      </c>
      <c r="G110" s="4">
        <v>44499999.999878176</v>
      </c>
      <c r="H110" s="4">
        <v>120654.996662</v>
      </c>
      <c r="I110" s="5">
        <v>240</v>
      </c>
      <c r="J110" s="8">
        <v>0</v>
      </c>
      <c r="K110" s="3" t="s">
        <v>185</v>
      </c>
      <c r="L110" s="8">
        <v>120654.9966692194</v>
      </c>
      <c r="M110" s="8">
        <v>552.5499933599885</v>
      </c>
      <c r="N110" s="6">
        <v>2</v>
      </c>
      <c r="O110" s="6">
        <v>0</v>
      </c>
      <c r="P110" s="6">
        <v>0</v>
      </c>
      <c r="Q110" s="6">
        <v>0</v>
      </c>
      <c r="R110" s="6">
        <v>0</v>
      </c>
      <c r="S110" s="5" t="s">
        <v>24</v>
      </c>
      <c r="T110" s="6" t="s">
        <v>23</v>
      </c>
    </row>
    <row r="111" spans="2:20" s="1" customFormat="1" ht="15" customHeight="1">
      <c r="B111" s="2">
        <v>28451</v>
      </c>
      <c r="C111" s="18" t="s">
        <v>39</v>
      </c>
      <c r="D111" s="9">
        <v>10.7</v>
      </c>
      <c r="E111" s="2" t="s">
        <v>21</v>
      </c>
      <c r="F111" s="3" t="s">
        <v>130</v>
      </c>
      <c r="G111" s="4">
        <v>109999999.9998812</v>
      </c>
      <c r="H111" s="4">
        <v>298248.306356</v>
      </c>
      <c r="I111" s="5">
        <v>240</v>
      </c>
      <c r="J111" s="8">
        <v>0</v>
      </c>
      <c r="K111" s="3" t="s">
        <v>161</v>
      </c>
      <c r="L111" s="8">
        <v>298248.30636608734</v>
      </c>
      <c r="M111" s="8">
        <v>1612.7600008943136</v>
      </c>
      <c r="N111" s="6">
        <v>2</v>
      </c>
      <c r="O111" s="6">
        <v>0</v>
      </c>
      <c r="P111" s="6">
        <v>0</v>
      </c>
      <c r="Q111" s="6">
        <v>0</v>
      </c>
      <c r="R111" s="6">
        <v>0</v>
      </c>
      <c r="S111" s="5" t="s">
        <v>24</v>
      </c>
      <c r="T111" s="6" t="s">
        <v>23</v>
      </c>
    </row>
    <row r="112" spans="2:20" s="1" customFormat="1" ht="15" customHeight="1">
      <c r="B112" s="2">
        <v>28452</v>
      </c>
      <c r="C112" s="18" t="s">
        <v>109</v>
      </c>
      <c r="D112" s="9">
        <v>10.7</v>
      </c>
      <c r="E112" s="2" t="s">
        <v>21</v>
      </c>
      <c r="F112" s="3" t="s">
        <v>130</v>
      </c>
      <c r="G112" s="4">
        <v>85861764.00014676</v>
      </c>
      <c r="H112" s="4">
        <v>232801.142671</v>
      </c>
      <c r="I112" s="5">
        <v>240</v>
      </c>
      <c r="J112" s="8">
        <v>240</v>
      </c>
      <c r="K112" s="3" t="s">
        <v>159</v>
      </c>
      <c r="L112" s="8">
        <v>232502.7726694435</v>
      </c>
      <c r="M112" s="8">
        <v>40.55999135855711</v>
      </c>
      <c r="N112" s="6">
        <v>2</v>
      </c>
      <c r="O112" s="6">
        <v>0</v>
      </c>
      <c r="P112" s="6">
        <v>0</v>
      </c>
      <c r="Q112" s="6">
        <v>0</v>
      </c>
      <c r="R112" s="6">
        <v>0</v>
      </c>
      <c r="S112" s="5" t="s">
        <v>24</v>
      </c>
      <c r="T112" s="6" t="s">
        <v>23</v>
      </c>
    </row>
    <row r="113" spans="2:20" s="1" customFormat="1" ht="15" customHeight="1">
      <c r="B113" s="2">
        <v>28453</v>
      </c>
      <c r="C113" s="18" t="s">
        <v>100</v>
      </c>
      <c r="D113" s="9">
        <v>10.7</v>
      </c>
      <c r="E113" s="2" t="s">
        <v>21</v>
      </c>
      <c r="F113" s="3" t="s">
        <v>130</v>
      </c>
      <c r="G113" s="4">
        <v>53113906.00017135</v>
      </c>
      <c r="H113" s="4">
        <v>144010.295532</v>
      </c>
      <c r="I113" s="5">
        <v>240</v>
      </c>
      <c r="J113" s="8">
        <v>240</v>
      </c>
      <c r="K113" s="3" t="s">
        <v>196</v>
      </c>
      <c r="L113" s="8">
        <v>143825.71553867732</v>
      </c>
      <c r="M113" s="8">
        <v>21.259996719053166</v>
      </c>
      <c r="N113" s="6">
        <v>2</v>
      </c>
      <c r="O113" s="6">
        <v>0</v>
      </c>
      <c r="P113" s="6">
        <v>0</v>
      </c>
      <c r="Q113" s="6">
        <v>0</v>
      </c>
      <c r="R113" s="6">
        <v>0</v>
      </c>
      <c r="S113" s="5" t="s">
        <v>26</v>
      </c>
      <c r="T113" s="6" t="s">
        <v>23</v>
      </c>
    </row>
    <row r="114" spans="2:20" s="1" customFormat="1" ht="15" customHeight="1">
      <c r="B114" s="2">
        <v>28454</v>
      </c>
      <c r="C114" s="18" t="s">
        <v>81</v>
      </c>
      <c r="D114" s="9">
        <v>10.7</v>
      </c>
      <c r="E114" s="2" t="s">
        <v>21</v>
      </c>
      <c r="F114" s="3" t="s">
        <v>130</v>
      </c>
      <c r="G114" s="4">
        <v>100199569.9998265</v>
      </c>
      <c r="H114" s="4">
        <v>271675.927728</v>
      </c>
      <c r="I114" s="5">
        <v>240</v>
      </c>
      <c r="J114" s="8">
        <v>240</v>
      </c>
      <c r="K114" s="3" t="s">
        <v>203</v>
      </c>
      <c r="L114" s="8">
        <v>271327.72771804756</v>
      </c>
      <c r="M114" s="8">
        <v>47.33000156504935</v>
      </c>
      <c r="N114" s="6">
        <v>2</v>
      </c>
      <c r="O114" s="6">
        <v>0</v>
      </c>
      <c r="P114" s="6">
        <v>0</v>
      </c>
      <c r="Q114" s="6">
        <v>0</v>
      </c>
      <c r="R114" s="6">
        <v>0</v>
      </c>
      <c r="S114" s="5" t="s">
        <v>24</v>
      </c>
      <c r="T114" s="6" t="s">
        <v>23</v>
      </c>
    </row>
    <row r="115" spans="2:20" s="1" customFormat="1" ht="15" customHeight="1">
      <c r="B115" s="2">
        <v>28455</v>
      </c>
      <c r="C115" s="18" t="s">
        <v>108</v>
      </c>
      <c r="D115" s="9">
        <v>10.7</v>
      </c>
      <c r="E115" s="2" t="s">
        <v>21</v>
      </c>
      <c r="F115" s="3" t="s">
        <v>130</v>
      </c>
      <c r="G115" s="4">
        <v>88570000.00013596</v>
      </c>
      <c r="H115" s="4">
        <v>240144.113582</v>
      </c>
      <c r="I115" s="5">
        <v>240</v>
      </c>
      <c r="J115" s="8">
        <v>240</v>
      </c>
      <c r="K115" s="3" t="s">
        <v>196</v>
      </c>
      <c r="L115" s="8">
        <v>239836.32358324647</v>
      </c>
      <c r="M115" s="8">
        <v>41.850012242941986</v>
      </c>
      <c r="N115" s="6">
        <v>2</v>
      </c>
      <c r="O115" s="6">
        <v>0</v>
      </c>
      <c r="P115" s="6">
        <v>0</v>
      </c>
      <c r="Q115" s="6">
        <v>0</v>
      </c>
      <c r="R115" s="6">
        <v>0</v>
      </c>
      <c r="S115" s="5" t="s">
        <v>26</v>
      </c>
      <c r="T115" s="6" t="s">
        <v>23</v>
      </c>
    </row>
    <row r="116" spans="2:20" s="1" customFormat="1" ht="15" customHeight="1">
      <c r="B116" s="2">
        <v>28456</v>
      </c>
      <c r="C116" s="18" t="s">
        <v>113</v>
      </c>
      <c r="D116" s="9">
        <v>10.7</v>
      </c>
      <c r="E116" s="2" t="s">
        <v>21</v>
      </c>
      <c r="F116" s="3" t="s">
        <v>130</v>
      </c>
      <c r="G116" s="4">
        <v>129000000.00008196</v>
      </c>
      <c r="H116" s="4">
        <v>349763.922909</v>
      </c>
      <c r="I116" s="5">
        <v>240</v>
      </c>
      <c r="J116" s="8">
        <v>0</v>
      </c>
      <c r="K116" s="3" t="s">
        <v>127</v>
      </c>
      <c r="L116" s="8">
        <v>349763.92291876045</v>
      </c>
      <c r="M116" s="8">
        <v>3074.67001298102</v>
      </c>
      <c r="N116" s="6">
        <v>2</v>
      </c>
      <c r="O116" s="6">
        <v>0</v>
      </c>
      <c r="P116" s="6">
        <v>0</v>
      </c>
      <c r="Q116" s="6">
        <v>0</v>
      </c>
      <c r="R116" s="6">
        <v>0</v>
      </c>
      <c r="S116" s="5" t="s">
        <v>24</v>
      </c>
      <c r="T116" s="6" t="s">
        <v>23</v>
      </c>
    </row>
    <row r="117" spans="2:20" ht="15" customHeight="1">
      <c r="B117" s="5">
        <v>28473</v>
      </c>
      <c r="C117" s="5" t="s">
        <v>83</v>
      </c>
      <c r="D117" s="5">
        <v>10.7</v>
      </c>
      <c r="E117" s="5" t="s">
        <v>21</v>
      </c>
      <c r="F117" s="3" t="s">
        <v>131</v>
      </c>
      <c r="G117" s="5">
        <v>67942900.00011204</v>
      </c>
      <c r="H117" s="5">
        <v>183917.265126</v>
      </c>
      <c r="I117" s="5">
        <v>240</v>
      </c>
      <c r="J117" s="5">
        <v>0</v>
      </c>
      <c r="K117" s="3" t="s">
        <v>157</v>
      </c>
      <c r="L117" s="5">
        <v>183917.2651341754</v>
      </c>
      <c r="M117" s="5">
        <v>1251.6800037065539</v>
      </c>
      <c r="N117" s="5">
        <v>20</v>
      </c>
      <c r="O117" s="5">
        <v>0</v>
      </c>
      <c r="P117" s="5">
        <v>0</v>
      </c>
      <c r="Q117" s="5">
        <v>0</v>
      </c>
      <c r="R117" s="5">
        <v>0</v>
      </c>
      <c r="S117" s="5" t="s">
        <v>24</v>
      </c>
      <c r="T117" s="5" t="s">
        <v>23</v>
      </c>
    </row>
    <row r="118" spans="2:20" ht="15" customHeight="1">
      <c r="B118" s="5">
        <v>28474</v>
      </c>
      <c r="C118" s="5" t="s">
        <v>77</v>
      </c>
      <c r="D118" s="5">
        <v>10.7</v>
      </c>
      <c r="E118" s="5" t="s">
        <v>21</v>
      </c>
      <c r="F118" s="3" t="s">
        <v>131</v>
      </c>
      <c r="G118" s="5">
        <v>89999999.99987376</v>
      </c>
      <c r="H118" s="5">
        <v>243624.482636</v>
      </c>
      <c r="I118" s="5">
        <v>240</v>
      </c>
      <c r="J118" s="5">
        <v>0</v>
      </c>
      <c r="K118" s="3" t="s">
        <v>119</v>
      </c>
      <c r="L118" s="5">
        <v>243624.48262458504</v>
      </c>
      <c r="M118" s="5">
        <v>1658.0300096192618</v>
      </c>
      <c r="N118" s="5">
        <v>20</v>
      </c>
      <c r="O118" s="5">
        <v>0</v>
      </c>
      <c r="P118" s="5">
        <v>0</v>
      </c>
      <c r="Q118" s="5">
        <v>0</v>
      </c>
      <c r="R118" s="5">
        <v>0</v>
      </c>
      <c r="S118" s="5" t="s">
        <v>24</v>
      </c>
      <c r="T118" s="5" t="s">
        <v>23</v>
      </c>
    </row>
    <row r="119" spans="2:20" ht="15" customHeight="1">
      <c r="B119" s="5">
        <v>28475</v>
      </c>
      <c r="C119" s="5" t="s">
        <v>53</v>
      </c>
      <c r="D119" s="5">
        <v>10.7</v>
      </c>
      <c r="E119" s="5" t="s">
        <v>21</v>
      </c>
      <c r="F119" s="3" t="s">
        <v>131</v>
      </c>
      <c r="G119" s="5">
        <v>95479999.9999265</v>
      </c>
      <c r="H119" s="5">
        <v>258458.50669</v>
      </c>
      <c r="I119" s="5">
        <v>240</v>
      </c>
      <c r="J119" s="5">
        <v>0</v>
      </c>
      <c r="K119" s="3" t="s">
        <v>204</v>
      </c>
      <c r="L119" s="5">
        <v>258458.5066897105</v>
      </c>
      <c r="M119" s="5">
        <v>1758.9899963446267</v>
      </c>
      <c r="N119" s="5">
        <v>20</v>
      </c>
      <c r="O119" s="5">
        <v>0</v>
      </c>
      <c r="P119" s="5">
        <v>0</v>
      </c>
      <c r="Q119" s="5">
        <v>0</v>
      </c>
      <c r="R119" s="5">
        <v>0</v>
      </c>
      <c r="S119" s="5" t="s">
        <v>26</v>
      </c>
      <c r="T119" s="5" t="s">
        <v>23</v>
      </c>
    </row>
    <row r="120" spans="2:20" ht="15" customHeight="1">
      <c r="B120" s="5">
        <v>28489</v>
      </c>
      <c r="C120" s="5" t="s">
        <v>80</v>
      </c>
      <c r="D120" s="5">
        <v>10.7</v>
      </c>
      <c r="E120" s="5" t="s">
        <v>21</v>
      </c>
      <c r="F120" s="3" t="s">
        <v>132</v>
      </c>
      <c r="G120" s="5">
        <v>63799999.99993302</v>
      </c>
      <c r="H120" s="5">
        <v>172622.363687</v>
      </c>
      <c r="I120" s="5">
        <v>240</v>
      </c>
      <c r="J120" s="5">
        <v>0</v>
      </c>
      <c r="K120" s="3" t="s">
        <v>174</v>
      </c>
      <c r="L120" s="5">
        <v>172622.36369322555</v>
      </c>
      <c r="M120" s="5">
        <v>1076.9099999649816</v>
      </c>
      <c r="N120" s="5">
        <v>20</v>
      </c>
      <c r="O120" s="5">
        <v>0</v>
      </c>
      <c r="P120" s="5">
        <v>0</v>
      </c>
      <c r="Q120" s="5">
        <v>0</v>
      </c>
      <c r="R120" s="5">
        <v>0</v>
      </c>
      <c r="S120" s="5" t="s">
        <v>24</v>
      </c>
      <c r="T120" s="5" t="s">
        <v>23</v>
      </c>
    </row>
    <row r="121" spans="2:20" ht="15" customHeight="1">
      <c r="B121" s="5">
        <v>28491</v>
      </c>
      <c r="C121" s="5" t="s">
        <v>92</v>
      </c>
      <c r="D121" s="5">
        <v>10.7</v>
      </c>
      <c r="E121" s="5" t="s">
        <v>21</v>
      </c>
      <c r="F121" s="3" t="s">
        <v>133</v>
      </c>
      <c r="G121" s="5">
        <v>64999999.99985241</v>
      </c>
      <c r="H121" s="5">
        <v>175828.31366</v>
      </c>
      <c r="I121" s="5">
        <v>240</v>
      </c>
      <c r="J121" s="5">
        <v>0</v>
      </c>
      <c r="K121" s="3" t="s">
        <v>205</v>
      </c>
      <c r="L121" s="5">
        <v>175828.31365528452</v>
      </c>
      <c r="M121" s="5">
        <v>1047.049989723471</v>
      </c>
      <c r="N121" s="5">
        <v>20</v>
      </c>
      <c r="O121" s="5">
        <v>0</v>
      </c>
      <c r="P121" s="5">
        <v>0</v>
      </c>
      <c r="Q121" s="5">
        <v>0</v>
      </c>
      <c r="R121" s="5">
        <v>0</v>
      </c>
      <c r="S121" s="5" t="s">
        <v>24</v>
      </c>
      <c r="T121" s="5" t="s">
        <v>23</v>
      </c>
    </row>
    <row r="122" spans="2:20" ht="15" customHeight="1">
      <c r="B122" s="5">
        <v>28502</v>
      </c>
      <c r="C122" s="5" t="s">
        <v>46</v>
      </c>
      <c r="D122" s="5">
        <v>10.7</v>
      </c>
      <c r="E122" s="5" t="s">
        <v>21</v>
      </c>
      <c r="F122" s="3" t="s">
        <v>134</v>
      </c>
      <c r="G122" s="5">
        <v>32133521.999905393</v>
      </c>
      <c r="H122" s="5">
        <v>86821.802988</v>
      </c>
      <c r="I122" s="5">
        <v>240</v>
      </c>
      <c r="J122" s="5">
        <v>0</v>
      </c>
      <c r="K122" s="3" t="s">
        <v>170</v>
      </c>
      <c r="L122" s="5">
        <v>86821.80299611324</v>
      </c>
      <c r="M122" s="5">
        <v>205.28000780100328</v>
      </c>
      <c r="N122" s="5">
        <v>20</v>
      </c>
      <c r="O122" s="5">
        <v>0</v>
      </c>
      <c r="P122" s="5">
        <v>0</v>
      </c>
      <c r="Q122" s="5">
        <v>0</v>
      </c>
      <c r="R122" s="5">
        <v>0</v>
      </c>
      <c r="S122" s="5" t="s">
        <v>24</v>
      </c>
      <c r="T122" s="5" t="s">
        <v>23</v>
      </c>
    </row>
    <row r="123" spans="2:20" ht="15" customHeight="1">
      <c r="B123" s="5">
        <v>28503</v>
      </c>
      <c r="C123" s="5" t="s">
        <v>107</v>
      </c>
      <c r="D123" s="5">
        <v>10.7</v>
      </c>
      <c r="E123" s="5" t="s">
        <v>21</v>
      </c>
      <c r="F123" s="3" t="s">
        <v>134</v>
      </c>
      <c r="G123" s="5">
        <v>131411999.99992555</v>
      </c>
      <c r="H123" s="5">
        <v>355063.063871</v>
      </c>
      <c r="I123" s="5">
        <v>240</v>
      </c>
      <c r="J123" s="5">
        <v>0</v>
      </c>
      <c r="K123" s="3" t="s">
        <v>206</v>
      </c>
      <c r="L123" s="5">
        <v>355063.0638655964</v>
      </c>
      <c r="M123" s="5">
        <v>1610.9699992700025</v>
      </c>
      <c r="N123" s="5">
        <v>20</v>
      </c>
      <c r="O123" s="5">
        <v>0</v>
      </c>
      <c r="P123" s="5">
        <v>0</v>
      </c>
      <c r="Q123" s="5">
        <v>0</v>
      </c>
      <c r="R123" s="5">
        <v>0</v>
      </c>
      <c r="S123" s="5" t="s">
        <v>24</v>
      </c>
      <c r="T123" s="5" t="s">
        <v>23</v>
      </c>
    </row>
    <row r="124" spans="2:20" ht="15" customHeight="1">
      <c r="B124" s="5">
        <v>28504</v>
      </c>
      <c r="C124" s="5" t="s">
        <v>110</v>
      </c>
      <c r="D124" s="5">
        <v>10.7</v>
      </c>
      <c r="E124" s="5" t="s">
        <v>21</v>
      </c>
      <c r="F124" s="3" t="s">
        <v>134</v>
      </c>
      <c r="G124" s="5">
        <v>109999999.99982053</v>
      </c>
      <c r="H124" s="5">
        <v>297209.821217</v>
      </c>
      <c r="I124" s="5">
        <v>240</v>
      </c>
      <c r="J124" s="5">
        <v>0</v>
      </c>
      <c r="K124" s="3" t="s">
        <v>161</v>
      </c>
      <c r="L124" s="5">
        <v>297209.82120994746</v>
      </c>
      <c r="M124" s="5">
        <v>1348.480003060062</v>
      </c>
      <c r="N124" s="5">
        <v>20</v>
      </c>
      <c r="O124" s="5">
        <v>0</v>
      </c>
      <c r="P124" s="5">
        <v>0</v>
      </c>
      <c r="Q124" s="5">
        <v>0</v>
      </c>
      <c r="R124" s="5">
        <v>0</v>
      </c>
      <c r="S124" s="5" t="s">
        <v>24</v>
      </c>
      <c r="T124" s="5" t="s">
        <v>23</v>
      </c>
    </row>
    <row r="125" spans="2:20" ht="15" customHeight="1">
      <c r="B125" s="5">
        <v>28505</v>
      </c>
      <c r="C125" s="5" t="s">
        <v>75</v>
      </c>
      <c r="D125" s="5">
        <v>10.7</v>
      </c>
      <c r="E125" s="5" t="s">
        <v>21</v>
      </c>
      <c r="F125" s="3" t="s">
        <v>134</v>
      </c>
      <c r="G125" s="5">
        <v>60075000.00009958</v>
      </c>
      <c r="H125" s="5">
        <v>162317.090997</v>
      </c>
      <c r="I125" s="5">
        <v>240</v>
      </c>
      <c r="J125" s="5">
        <v>0</v>
      </c>
      <c r="K125" s="3" t="s">
        <v>180</v>
      </c>
      <c r="L125" s="5">
        <v>162317.09098539653</v>
      </c>
      <c r="M125" s="5">
        <v>383.81000893505797</v>
      </c>
      <c r="N125" s="5">
        <v>20</v>
      </c>
      <c r="O125" s="5">
        <v>0</v>
      </c>
      <c r="P125" s="5">
        <v>0</v>
      </c>
      <c r="Q125" s="5">
        <v>0</v>
      </c>
      <c r="R125" s="5">
        <v>0</v>
      </c>
      <c r="S125" s="5" t="s">
        <v>28</v>
      </c>
      <c r="T125" s="5" t="s">
        <v>23</v>
      </c>
    </row>
    <row r="126" spans="2:20" ht="15" customHeight="1">
      <c r="B126" s="5">
        <v>28506</v>
      </c>
      <c r="C126" s="5" t="s">
        <v>86</v>
      </c>
      <c r="D126" s="5">
        <v>10.7</v>
      </c>
      <c r="E126" s="5" t="s">
        <v>21</v>
      </c>
      <c r="F126" s="3" t="s">
        <v>134</v>
      </c>
      <c r="G126" s="5">
        <v>136100000.000001</v>
      </c>
      <c r="H126" s="5">
        <v>367729.60607</v>
      </c>
      <c r="I126" s="5">
        <v>240</v>
      </c>
      <c r="J126" s="5">
        <v>0</v>
      </c>
      <c r="K126" s="3" t="s">
        <v>203</v>
      </c>
      <c r="L126" s="5">
        <v>367729.6060735767</v>
      </c>
      <c r="M126" s="5">
        <v>1668.4400121432745</v>
      </c>
      <c r="N126" s="5">
        <v>20</v>
      </c>
      <c r="O126" s="5">
        <v>0</v>
      </c>
      <c r="P126" s="5">
        <v>0</v>
      </c>
      <c r="Q126" s="5">
        <v>0</v>
      </c>
      <c r="R126" s="5">
        <v>0</v>
      </c>
      <c r="S126" s="5" t="s">
        <v>24</v>
      </c>
      <c r="T126" s="5" t="s">
        <v>23</v>
      </c>
    </row>
    <row r="127" spans="2:20" ht="15" customHeight="1">
      <c r="B127" s="5">
        <v>28508</v>
      </c>
      <c r="C127" s="5" t="s">
        <v>89</v>
      </c>
      <c r="D127" s="5">
        <v>10.7</v>
      </c>
      <c r="E127" s="5" t="s">
        <v>21</v>
      </c>
      <c r="F127" s="3" t="s">
        <v>134</v>
      </c>
      <c r="G127" s="5">
        <v>126499999.99996015</v>
      </c>
      <c r="H127" s="5">
        <v>341791.2944</v>
      </c>
      <c r="I127" s="5">
        <v>240</v>
      </c>
      <c r="J127" s="5">
        <v>0</v>
      </c>
      <c r="K127" s="3" t="s">
        <v>128</v>
      </c>
      <c r="L127" s="5">
        <v>341791.29439278645</v>
      </c>
      <c r="M127" s="5">
        <v>1550.7499980470552</v>
      </c>
      <c r="N127" s="5">
        <v>20</v>
      </c>
      <c r="O127" s="5">
        <v>0</v>
      </c>
      <c r="P127" s="5">
        <v>0</v>
      </c>
      <c r="Q127" s="5">
        <v>0</v>
      </c>
      <c r="R127" s="5">
        <v>0</v>
      </c>
      <c r="S127" s="5" t="s">
        <v>24</v>
      </c>
      <c r="T127" s="5" t="s">
        <v>23</v>
      </c>
    </row>
    <row r="128" spans="2:20" ht="15" customHeight="1">
      <c r="B128" s="5">
        <v>28514</v>
      </c>
      <c r="C128" s="5" t="s">
        <v>35</v>
      </c>
      <c r="D128" s="5">
        <v>10.7</v>
      </c>
      <c r="E128" s="5" t="s">
        <v>21</v>
      </c>
      <c r="F128" s="3" t="s">
        <v>135</v>
      </c>
      <c r="G128" s="5">
        <v>79095082.000138</v>
      </c>
      <c r="H128" s="5">
        <v>213667.065483</v>
      </c>
      <c r="I128" s="5">
        <v>240</v>
      </c>
      <c r="J128" s="5">
        <v>0</v>
      </c>
      <c r="K128" s="3" t="s">
        <v>184</v>
      </c>
      <c r="L128" s="5">
        <v>213667.0654893688</v>
      </c>
      <c r="M128" s="5">
        <v>908.8499904238373</v>
      </c>
      <c r="N128" s="5">
        <v>20</v>
      </c>
      <c r="O128" s="5">
        <v>0</v>
      </c>
      <c r="P128" s="5">
        <v>0</v>
      </c>
      <c r="Q128" s="5">
        <v>0</v>
      </c>
      <c r="R128" s="5">
        <v>0</v>
      </c>
      <c r="S128" s="5" t="s">
        <v>24</v>
      </c>
      <c r="T128" s="5" t="s">
        <v>23</v>
      </c>
    </row>
    <row r="129" spans="2:20" ht="15" customHeight="1">
      <c r="B129" s="5">
        <v>28518</v>
      </c>
      <c r="C129" s="5" t="s">
        <v>38</v>
      </c>
      <c r="D129" s="5">
        <v>10.7</v>
      </c>
      <c r="E129" s="5" t="s">
        <v>21</v>
      </c>
      <c r="F129" s="3" t="s">
        <v>136</v>
      </c>
      <c r="G129" s="5">
        <v>136500000.00000367</v>
      </c>
      <c r="H129" s="5">
        <v>368670.415131</v>
      </c>
      <c r="I129" s="5">
        <v>240</v>
      </c>
      <c r="J129" s="5">
        <v>0</v>
      </c>
      <c r="K129" s="3" t="s">
        <v>188</v>
      </c>
      <c r="L129" s="5">
        <v>368670.415125973</v>
      </c>
      <c r="M129" s="5">
        <v>1463.6200103277092</v>
      </c>
      <c r="N129" s="5">
        <v>20</v>
      </c>
      <c r="O129" s="5">
        <v>0</v>
      </c>
      <c r="P129" s="5">
        <v>0</v>
      </c>
      <c r="Q129" s="5">
        <v>0</v>
      </c>
      <c r="R129" s="5">
        <v>0</v>
      </c>
      <c r="S129" s="5" t="s">
        <v>24</v>
      </c>
      <c r="T129" s="5" t="s">
        <v>23</v>
      </c>
    </row>
    <row r="130" spans="2:20" ht="15" customHeight="1">
      <c r="B130" s="5">
        <v>28519</v>
      </c>
      <c r="C130" s="5" t="s">
        <v>53</v>
      </c>
      <c r="D130" s="5">
        <v>10.7</v>
      </c>
      <c r="E130" s="5" t="s">
        <v>21</v>
      </c>
      <c r="F130" s="3" t="s">
        <v>136</v>
      </c>
      <c r="G130" s="5">
        <v>69099999.9998863</v>
      </c>
      <c r="H130" s="5">
        <v>186630.957403</v>
      </c>
      <c r="I130" s="5">
        <v>240</v>
      </c>
      <c r="J130" s="5">
        <v>0</v>
      </c>
      <c r="K130" s="3" t="s">
        <v>136</v>
      </c>
      <c r="L130" s="5">
        <v>186630.95740345112</v>
      </c>
      <c r="M130" s="5">
        <v>740.9200065834433</v>
      </c>
      <c r="N130" s="5">
        <v>20</v>
      </c>
      <c r="O130" s="5">
        <v>0</v>
      </c>
      <c r="P130" s="5">
        <v>0</v>
      </c>
      <c r="Q130" s="5">
        <v>0</v>
      </c>
      <c r="R130" s="5">
        <v>0</v>
      </c>
      <c r="S130" s="5" t="s">
        <v>26</v>
      </c>
      <c r="T130" s="5" t="s">
        <v>23</v>
      </c>
    </row>
    <row r="131" spans="2:20" ht="15" customHeight="1">
      <c r="B131" s="5">
        <v>28520</v>
      </c>
      <c r="C131" s="5" t="s">
        <v>115</v>
      </c>
      <c r="D131" s="5">
        <v>10.7</v>
      </c>
      <c r="E131" s="5" t="s">
        <v>21</v>
      </c>
      <c r="F131" s="3" t="s">
        <v>136</v>
      </c>
      <c r="G131" s="5">
        <v>93012999.99986497</v>
      </c>
      <c r="H131" s="5">
        <v>251217.152546</v>
      </c>
      <c r="I131" s="5">
        <v>240</v>
      </c>
      <c r="J131" s="5">
        <v>0</v>
      </c>
      <c r="K131" s="3" t="s">
        <v>176</v>
      </c>
      <c r="L131" s="5">
        <v>251217.15253682106</v>
      </c>
      <c r="M131" s="5">
        <v>997.3299880964662</v>
      </c>
      <c r="N131" s="5">
        <v>20</v>
      </c>
      <c r="O131" s="5">
        <v>0</v>
      </c>
      <c r="P131" s="5">
        <v>0</v>
      </c>
      <c r="Q131" s="5">
        <v>0</v>
      </c>
      <c r="R131" s="5">
        <v>0</v>
      </c>
      <c r="S131" s="5" t="s">
        <v>24</v>
      </c>
      <c r="T131" s="5" t="s">
        <v>23</v>
      </c>
    </row>
    <row r="132" spans="2:20" ht="15" customHeight="1">
      <c r="B132" s="5">
        <v>28522</v>
      </c>
      <c r="C132" s="5" t="s">
        <v>40</v>
      </c>
      <c r="D132" s="5">
        <v>10.7</v>
      </c>
      <c r="E132" s="5" t="s">
        <v>21</v>
      </c>
      <c r="F132" s="3" t="s">
        <v>136</v>
      </c>
      <c r="G132" s="5">
        <v>65731999.999908485</v>
      </c>
      <c r="H132" s="5">
        <v>177534.386281</v>
      </c>
      <c r="I132" s="5">
        <v>240</v>
      </c>
      <c r="J132" s="5">
        <v>0</v>
      </c>
      <c r="K132" s="3" t="s">
        <v>151</v>
      </c>
      <c r="L132" s="5">
        <v>177534.38628919795</v>
      </c>
      <c r="M132" s="5">
        <v>704.810008126943</v>
      </c>
      <c r="N132" s="5">
        <v>20</v>
      </c>
      <c r="O132" s="5">
        <v>0</v>
      </c>
      <c r="P132" s="5">
        <v>0</v>
      </c>
      <c r="Q132" s="5">
        <v>0</v>
      </c>
      <c r="R132" s="5">
        <v>0</v>
      </c>
      <c r="S132" s="5" t="s">
        <v>24</v>
      </c>
      <c r="T132" s="5" t="s">
        <v>23</v>
      </c>
    </row>
    <row r="133" spans="2:20" ht="15" customHeight="1">
      <c r="B133" s="5">
        <v>28529</v>
      </c>
      <c r="C133" s="5" t="s">
        <v>106</v>
      </c>
      <c r="D133" s="5">
        <v>10.7</v>
      </c>
      <c r="E133" s="5" t="s">
        <v>21</v>
      </c>
      <c r="F133" s="3" t="s">
        <v>137</v>
      </c>
      <c r="G133" s="5">
        <v>115000000.00002378</v>
      </c>
      <c r="H133" s="5">
        <v>310424.709591</v>
      </c>
      <c r="I133" s="5">
        <v>240</v>
      </c>
      <c r="J133" s="5">
        <v>0</v>
      </c>
      <c r="K133" s="3" t="s">
        <v>122</v>
      </c>
      <c r="L133" s="5">
        <v>310424.70959714655</v>
      </c>
      <c r="M133" s="5">
        <v>595.7300012418034</v>
      </c>
      <c r="N133" s="5">
        <v>2</v>
      </c>
      <c r="O133" s="5">
        <v>0</v>
      </c>
      <c r="P133" s="5">
        <v>0</v>
      </c>
      <c r="Q133" s="5">
        <v>0</v>
      </c>
      <c r="R133" s="5">
        <v>0</v>
      </c>
      <c r="S133" s="5" t="s">
        <v>24</v>
      </c>
      <c r="T133" s="5" t="s">
        <v>23</v>
      </c>
    </row>
    <row r="134" spans="2:20" ht="15" customHeight="1">
      <c r="B134" s="5">
        <v>28530</v>
      </c>
      <c r="C134" s="5" t="s">
        <v>45</v>
      </c>
      <c r="D134" s="5">
        <v>10.7</v>
      </c>
      <c r="E134" s="5" t="s">
        <v>21</v>
      </c>
      <c r="F134" s="3" t="s">
        <v>137</v>
      </c>
      <c r="G134" s="5">
        <v>61570600.000049375</v>
      </c>
      <c r="H134" s="5">
        <v>166200.309777</v>
      </c>
      <c r="I134" s="5">
        <v>240</v>
      </c>
      <c r="J134" s="5">
        <v>0</v>
      </c>
      <c r="K134" s="3" t="s">
        <v>162</v>
      </c>
      <c r="L134" s="5">
        <v>166200.3097774101</v>
      </c>
      <c r="M134" s="5">
        <v>318.87999034571965</v>
      </c>
      <c r="N134" s="5">
        <v>2</v>
      </c>
      <c r="O134" s="5">
        <v>0</v>
      </c>
      <c r="P134" s="5">
        <v>0</v>
      </c>
      <c r="Q134" s="5">
        <v>0</v>
      </c>
      <c r="R134" s="5">
        <v>0</v>
      </c>
      <c r="S134" s="5" t="s">
        <v>26</v>
      </c>
      <c r="T134" s="5" t="s">
        <v>23</v>
      </c>
    </row>
    <row r="135" spans="2:20" ht="15" customHeight="1">
      <c r="B135" s="5">
        <v>28539</v>
      </c>
      <c r="C135" s="5" t="s">
        <v>35</v>
      </c>
      <c r="D135" s="5">
        <v>10.7</v>
      </c>
      <c r="E135" s="5" t="s">
        <v>21</v>
      </c>
      <c r="F135" s="3" t="s">
        <v>138</v>
      </c>
      <c r="G135" s="5">
        <v>129002000.00011481</v>
      </c>
      <c r="H135" s="5">
        <v>348154.87524</v>
      </c>
      <c r="I135" s="5">
        <v>240</v>
      </c>
      <c r="J135" s="5">
        <v>0</v>
      </c>
      <c r="K135" s="3" t="s">
        <v>189</v>
      </c>
      <c r="L135" s="5">
        <v>348154.8752364746</v>
      </c>
      <c r="M135" s="5">
        <v>987.270007108718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 t="s">
        <v>24</v>
      </c>
      <c r="T135" s="5" t="s">
        <v>23</v>
      </c>
    </row>
    <row r="136" spans="2:20" ht="15" customHeight="1">
      <c r="B136" s="5">
        <v>28540</v>
      </c>
      <c r="C136" s="5" t="s">
        <v>68</v>
      </c>
      <c r="D136" s="5">
        <v>10.7</v>
      </c>
      <c r="E136" s="5" t="s">
        <v>21</v>
      </c>
      <c r="F136" s="3" t="s">
        <v>138</v>
      </c>
      <c r="G136" s="5">
        <v>57460000.00002899</v>
      </c>
      <c r="H136" s="5">
        <v>155074.953344</v>
      </c>
      <c r="I136" s="5">
        <v>240</v>
      </c>
      <c r="J136" s="5">
        <v>0</v>
      </c>
      <c r="K136" s="3" t="s">
        <v>207</v>
      </c>
      <c r="L136" s="5">
        <v>155074.95333809403</v>
      </c>
      <c r="M136" s="5">
        <v>270.55000036365175</v>
      </c>
      <c r="N136" s="5">
        <v>2</v>
      </c>
      <c r="O136" s="5">
        <v>0</v>
      </c>
      <c r="P136" s="5">
        <v>0</v>
      </c>
      <c r="Q136" s="5">
        <v>0</v>
      </c>
      <c r="R136" s="5">
        <v>0</v>
      </c>
      <c r="S136" s="5" t="s">
        <v>24</v>
      </c>
      <c r="T136" s="5" t="s">
        <v>23</v>
      </c>
    </row>
    <row r="137" spans="2:20" ht="15" customHeight="1">
      <c r="B137" s="5">
        <v>28541</v>
      </c>
      <c r="C137" s="5" t="s">
        <v>63</v>
      </c>
      <c r="D137" s="5">
        <v>10.7</v>
      </c>
      <c r="E137" s="5" t="s">
        <v>21</v>
      </c>
      <c r="F137" s="3" t="s">
        <v>138</v>
      </c>
      <c r="G137" s="5">
        <v>105999999.9999071</v>
      </c>
      <c r="H137" s="5">
        <v>286076.314905</v>
      </c>
      <c r="I137" s="5">
        <v>240</v>
      </c>
      <c r="J137" s="5">
        <v>0</v>
      </c>
      <c r="K137" s="3" t="s">
        <v>164</v>
      </c>
      <c r="L137" s="5">
        <v>286076.3149040916</v>
      </c>
      <c r="M137" s="5">
        <v>811.229996797171</v>
      </c>
      <c r="N137" s="5">
        <v>2</v>
      </c>
      <c r="O137" s="5">
        <v>0</v>
      </c>
      <c r="P137" s="5">
        <v>0</v>
      </c>
      <c r="Q137" s="5">
        <v>0</v>
      </c>
      <c r="R137" s="5">
        <v>0</v>
      </c>
      <c r="S137" s="5" t="s">
        <v>24</v>
      </c>
      <c r="T137" s="5" t="s">
        <v>23</v>
      </c>
    </row>
    <row r="138" spans="2:20" ht="15" customHeight="1">
      <c r="B138" s="5">
        <v>28542</v>
      </c>
      <c r="C138" s="5" t="s">
        <v>103</v>
      </c>
      <c r="D138" s="5">
        <v>10.7</v>
      </c>
      <c r="E138" s="5" t="s">
        <v>21</v>
      </c>
      <c r="F138" s="3" t="s">
        <v>138</v>
      </c>
      <c r="G138" s="5">
        <v>134999999.99989918</v>
      </c>
      <c r="H138" s="5">
        <v>364342.47653</v>
      </c>
      <c r="I138" s="5">
        <v>240</v>
      </c>
      <c r="J138" s="5">
        <v>0</v>
      </c>
      <c r="K138" s="3" t="s">
        <v>161</v>
      </c>
      <c r="L138" s="5">
        <v>364342.476516852</v>
      </c>
      <c r="M138" s="5">
        <v>1033.1699953371765</v>
      </c>
      <c r="N138" s="5">
        <v>2</v>
      </c>
      <c r="O138" s="5">
        <v>0</v>
      </c>
      <c r="P138" s="5">
        <v>0</v>
      </c>
      <c r="Q138" s="5">
        <v>0</v>
      </c>
      <c r="R138" s="5">
        <v>0</v>
      </c>
      <c r="S138" s="5" t="s">
        <v>24</v>
      </c>
      <c r="T138" s="5" t="s">
        <v>23</v>
      </c>
    </row>
    <row r="139" spans="2:20" ht="15" customHeight="1">
      <c r="B139" s="5">
        <v>28543</v>
      </c>
      <c r="C139" s="5" t="s">
        <v>37</v>
      </c>
      <c r="D139" s="5">
        <v>10.7</v>
      </c>
      <c r="E139" s="5" t="s">
        <v>21</v>
      </c>
      <c r="F139" s="3" t="s">
        <v>138</v>
      </c>
      <c r="G139" s="5">
        <v>55721929.00015373</v>
      </c>
      <c r="H139" s="5">
        <v>150384.189696</v>
      </c>
      <c r="I139" s="5">
        <v>240</v>
      </c>
      <c r="J139" s="5">
        <v>0</v>
      </c>
      <c r="K139" s="3" t="s">
        <v>206</v>
      </c>
      <c r="L139" s="5">
        <v>150384.1896882912</v>
      </c>
      <c r="M139" s="5">
        <v>426.45000744812637</v>
      </c>
      <c r="N139" s="5">
        <v>2</v>
      </c>
      <c r="O139" s="5">
        <v>0</v>
      </c>
      <c r="P139" s="5">
        <v>0</v>
      </c>
      <c r="Q139" s="5">
        <v>0</v>
      </c>
      <c r="R139" s="5">
        <v>0</v>
      </c>
      <c r="S139" s="5" t="s">
        <v>24</v>
      </c>
      <c r="T139" s="5" t="s">
        <v>23</v>
      </c>
    </row>
    <row r="140" spans="2:20" ht="15" customHeight="1">
      <c r="B140" s="5">
        <v>28545</v>
      </c>
      <c r="C140" s="5" t="s">
        <v>99</v>
      </c>
      <c r="D140" s="5">
        <v>10.7</v>
      </c>
      <c r="E140" s="5" t="s">
        <v>21</v>
      </c>
      <c r="F140" s="3" t="s">
        <v>138</v>
      </c>
      <c r="G140" s="5">
        <v>95999999.99984595</v>
      </c>
      <c r="H140" s="5">
        <v>259087.98331</v>
      </c>
      <c r="I140" s="5">
        <v>240</v>
      </c>
      <c r="J140" s="5">
        <v>0</v>
      </c>
      <c r="K140" s="3" t="s">
        <v>119</v>
      </c>
      <c r="L140" s="5">
        <v>259087.98330326696</v>
      </c>
      <c r="M140" s="5">
        <v>451.9999903026202</v>
      </c>
      <c r="N140" s="5">
        <v>2</v>
      </c>
      <c r="O140" s="5">
        <v>0</v>
      </c>
      <c r="P140" s="5">
        <v>0</v>
      </c>
      <c r="Q140" s="5">
        <v>0</v>
      </c>
      <c r="R140" s="5">
        <v>0</v>
      </c>
      <c r="S140" s="5" t="s">
        <v>24</v>
      </c>
      <c r="T140" s="5" t="s">
        <v>23</v>
      </c>
    </row>
    <row r="141" spans="2:20" ht="15" customHeight="1">
      <c r="B141" s="5">
        <v>28549</v>
      </c>
      <c r="C141" s="5" t="s">
        <v>71</v>
      </c>
      <c r="D141" s="5">
        <v>10.7</v>
      </c>
      <c r="E141" s="5" t="s">
        <v>21</v>
      </c>
      <c r="F141" s="3" t="s">
        <v>139</v>
      </c>
      <c r="G141" s="5">
        <v>69185044.99988332</v>
      </c>
      <c r="H141" s="5">
        <v>186683.424136</v>
      </c>
      <c r="I141" s="5">
        <v>240</v>
      </c>
      <c r="J141" s="5">
        <v>0</v>
      </c>
      <c r="K141" s="3" t="s">
        <v>139</v>
      </c>
      <c r="L141" s="5">
        <v>186683.4241340307</v>
      </c>
      <c r="M141" s="5">
        <v>476.4400002909214</v>
      </c>
      <c r="N141" s="5">
        <v>2</v>
      </c>
      <c r="O141" s="5">
        <v>0</v>
      </c>
      <c r="P141" s="5">
        <v>0</v>
      </c>
      <c r="Q141" s="5">
        <v>0</v>
      </c>
      <c r="R141" s="5">
        <v>0</v>
      </c>
      <c r="S141" s="5" t="s">
        <v>26</v>
      </c>
      <c r="T141" s="5" t="s">
        <v>23</v>
      </c>
    </row>
    <row r="142" spans="2:20" ht="15" customHeight="1">
      <c r="B142" s="5">
        <v>28552</v>
      </c>
      <c r="C142" s="5" t="s">
        <v>42</v>
      </c>
      <c r="D142" s="5">
        <v>10.7</v>
      </c>
      <c r="E142" s="5" t="s">
        <v>21</v>
      </c>
      <c r="F142" s="3" t="s">
        <v>140</v>
      </c>
      <c r="G142" s="5">
        <v>33207966.999959137</v>
      </c>
      <c r="H142" s="5">
        <v>89588.743339</v>
      </c>
      <c r="I142" s="5">
        <v>240</v>
      </c>
      <c r="J142" s="5">
        <v>0</v>
      </c>
      <c r="K142" s="3" t="s">
        <v>206</v>
      </c>
      <c r="L142" s="5">
        <v>89588.74333540839</v>
      </c>
      <c r="M142" s="5">
        <v>105.88000623864767</v>
      </c>
      <c r="N142" s="5">
        <v>2</v>
      </c>
      <c r="O142" s="5">
        <v>0</v>
      </c>
      <c r="P142" s="5">
        <v>0</v>
      </c>
      <c r="Q142" s="5">
        <v>0</v>
      </c>
      <c r="R142" s="5">
        <v>0</v>
      </c>
      <c r="S142" s="5" t="s">
        <v>24</v>
      </c>
      <c r="T142" s="5" t="s">
        <v>23</v>
      </c>
    </row>
    <row r="143" spans="2:20" ht="15" customHeight="1">
      <c r="B143" s="5">
        <v>28553</v>
      </c>
      <c r="C143" s="5" t="s">
        <v>43</v>
      </c>
      <c r="D143" s="5">
        <v>10.7</v>
      </c>
      <c r="E143" s="5" t="s">
        <v>21</v>
      </c>
      <c r="F143" s="3" t="s">
        <v>140</v>
      </c>
      <c r="G143" s="5">
        <v>98000000.00003926</v>
      </c>
      <c r="H143" s="5">
        <v>264385.25572</v>
      </c>
      <c r="I143" s="5">
        <v>240</v>
      </c>
      <c r="J143" s="5">
        <v>0</v>
      </c>
      <c r="K143" s="3" t="s">
        <v>173</v>
      </c>
      <c r="L143" s="5">
        <v>264385.2557266395</v>
      </c>
      <c r="M143" s="5">
        <v>599.7800041644858</v>
      </c>
      <c r="N143" s="5">
        <v>2</v>
      </c>
      <c r="O143" s="5">
        <v>0</v>
      </c>
      <c r="P143" s="5">
        <v>0</v>
      </c>
      <c r="Q143" s="5">
        <v>0</v>
      </c>
      <c r="R143" s="5">
        <v>0</v>
      </c>
      <c r="S143" s="5" t="s">
        <v>24</v>
      </c>
      <c r="T143" s="5" t="s">
        <v>23</v>
      </c>
    </row>
    <row r="144" spans="2:20" ht="15" customHeight="1">
      <c r="B144" s="5">
        <v>28554</v>
      </c>
      <c r="C144" s="5" t="s">
        <v>99</v>
      </c>
      <c r="D144" s="5">
        <v>10.7</v>
      </c>
      <c r="E144" s="5" t="s">
        <v>21</v>
      </c>
      <c r="F144" s="3" t="s">
        <v>140</v>
      </c>
      <c r="G144" s="5">
        <v>133094184.00009595</v>
      </c>
      <c r="H144" s="5">
        <v>359062.651752</v>
      </c>
      <c r="I144" s="5">
        <v>240</v>
      </c>
      <c r="J144" s="5">
        <v>0</v>
      </c>
      <c r="K144" s="3" t="s">
        <v>124</v>
      </c>
      <c r="L144" s="5">
        <v>359062.65175389237</v>
      </c>
      <c r="M144" s="5">
        <v>814.559996207247</v>
      </c>
      <c r="N144" s="5">
        <v>2</v>
      </c>
      <c r="O144" s="5">
        <v>0</v>
      </c>
      <c r="P144" s="5">
        <v>0</v>
      </c>
      <c r="Q144" s="5">
        <v>0</v>
      </c>
      <c r="R144" s="5">
        <v>0</v>
      </c>
      <c r="S144" s="5" t="s">
        <v>24</v>
      </c>
      <c r="T144" s="5" t="s">
        <v>23</v>
      </c>
    </row>
    <row r="145" spans="2:20" ht="15" customHeight="1">
      <c r="B145" s="5">
        <v>28555</v>
      </c>
      <c r="C145" s="5" t="s">
        <v>36</v>
      </c>
      <c r="D145" s="5">
        <v>10.7</v>
      </c>
      <c r="E145" s="5" t="s">
        <v>21</v>
      </c>
      <c r="F145" s="3" t="s">
        <v>140</v>
      </c>
      <c r="G145" s="5">
        <v>78854895.00000606</v>
      </c>
      <c r="H145" s="5">
        <v>212735.424279</v>
      </c>
      <c r="I145" s="5">
        <v>240</v>
      </c>
      <c r="J145" s="5">
        <v>0</v>
      </c>
      <c r="K145" s="3" t="s">
        <v>182</v>
      </c>
      <c r="L145" s="5">
        <v>212735.4242859563</v>
      </c>
      <c r="M145" s="5">
        <v>296.92000442847007</v>
      </c>
      <c r="N145" s="5">
        <v>2</v>
      </c>
      <c r="O145" s="5">
        <v>0</v>
      </c>
      <c r="P145" s="5">
        <v>0</v>
      </c>
      <c r="Q145" s="5">
        <v>0</v>
      </c>
      <c r="R145" s="5">
        <v>0</v>
      </c>
      <c r="S145" s="5" t="s">
        <v>22</v>
      </c>
      <c r="T145" s="5" t="s">
        <v>23</v>
      </c>
    </row>
    <row r="146" spans="2:20" ht="15" customHeight="1">
      <c r="B146" s="5">
        <v>28562</v>
      </c>
      <c r="C146" s="5" t="s">
        <v>79</v>
      </c>
      <c r="D146" s="5">
        <v>10.7</v>
      </c>
      <c r="E146" s="5" t="s">
        <v>21</v>
      </c>
      <c r="F146" s="3" t="s">
        <v>141</v>
      </c>
      <c r="G146" s="5">
        <v>77899999.9998804</v>
      </c>
      <c r="H146" s="5">
        <v>210119.449805</v>
      </c>
      <c r="I146" s="5">
        <v>240</v>
      </c>
      <c r="J146" s="5">
        <v>0</v>
      </c>
      <c r="K146" s="3" t="s">
        <v>208</v>
      </c>
      <c r="L146" s="5">
        <v>210119.44979222017</v>
      </c>
      <c r="M146" s="5">
        <v>417.0899887214085</v>
      </c>
      <c r="N146" s="5">
        <v>2</v>
      </c>
      <c r="O146" s="5">
        <v>0</v>
      </c>
      <c r="P146" s="5">
        <v>0</v>
      </c>
      <c r="Q146" s="5">
        <v>0</v>
      </c>
      <c r="R146" s="5">
        <v>0</v>
      </c>
      <c r="S146" s="5" t="s">
        <v>26</v>
      </c>
      <c r="T146" s="5" t="s">
        <v>23</v>
      </c>
    </row>
    <row r="147" spans="2:20" ht="15" customHeight="1">
      <c r="B147" s="5">
        <v>28563</v>
      </c>
      <c r="C147" s="5" t="s">
        <v>96</v>
      </c>
      <c r="D147" s="5">
        <v>10.7</v>
      </c>
      <c r="E147" s="5" t="s">
        <v>21</v>
      </c>
      <c r="F147" s="3" t="s">
        <v>141</v>
      </c>
      <c r="G147" s="5">
        <v>70738779.99982935</v>
      </c>
      <c r="H147" s="5">
        <v>190803.511341</v>
      </c>
      <c r="I147" s="5">
        <v>240</v>
      </c>
      <c r="J147" s="5">
        <v>0</v>
      </c>
      <c r="K147" s="3" t="s">
        <v>189</v>
      </c>
      <c r="L147" s="5">
        <v>190803.51134041222</v>
      </c>
      <c r="M147" s="5">
        <v>197.35999609949835</v>
      </c>
      <c r="N147" s="5">
        <v>2</v>
      </c>
      <c r="O147" s="5">
        <v>0</v>
      </c>
      <c r="P147" s="5">
        <v>0</v>
      </c>
      <c r="Q147" s="5">
        <v>0</v>
      </c>
      <c r="R147" s="5">
        <v>0</v>
      </c>
      <c r="S147" s="5" t="s">
        <v>116</v>
      </c>
      <c r="T147" s="5" t="s">
        <v>23</v>
      </c>
    </row>
    <row r="148" spans="2:20" ht="15" customHeight="1">
      <c r="B148" s="5">
        <v>28569</v>
      </c>
      <c r="C148" s="5" t="s">
        <v>71</v>
      </c>
      <c r="D148" s="5">
        <v>10.7</v>
      </c>
      <c r="E148" s="5" t="s">
        <v>21</v>
      </c>
      <c r="F148" s="3" t="s">
        <v>142</v>
      </c>
      <c r="G148" s="5">
        <v>44419999.99998178</v>
      </c>
      <c r="H148" s="5">
        <v>119745.724994</v>
      </c>
      <c r="I148" s="5">
        <v>240</v>
      </c>
      <c r="J148" s="5">
        <v>0</v>
      </c>
      <c r="K148" s="3" t="s">
        <v>120</v>
      </c>
      <c r="L148" s="5">
        <v>119745.72500439748</v>
      </c>
      <c r="M148" s="5">
        <v>135.82998661492215</v>
      </c>
      <c r="N148" s="5">
        <v>2</v>
      </c>
      <c r="O148" s="5">
        <v>0</v>
      </c>
      <c r="P148" s="5">
        <v>0</v>
      </c>
      <c r="Q148" s="5">
        <v>0</v>
      </c>
      <c r="R148" s="5">
        <v>0</v>
      </c>
      <c r="S148" s="5" t="s">
        <v>24</v>
      </c>
      <c r="T148" s="5" t="s">
        <v>23</v>
      </c>
    </row>
    <row r="149" spans="2:20" ht="15" customHeight="1">
      <c r="B149" s="5">
        <v>28570</v>
      </c>
      <c r="C149" s="5" t="s">
        <v>59</v>
      </c>
      <c r="D149" s="5">
        <v>10.7</v>
      </c>
      <c r="E149" s="5" t="s">
        <v>21</v>
      </c>
      <c r="F149" s="3" t="s">
        <v>142</v>
      </c>
      <c r="G149" s="5">
        <v>95613599.99999103</v>
      </c>
      <c r="H149" s="5">
        <v>257751.459957</v>
      </c>
      <c r="I149" s="5">
        <v>240</v>
      </c>
      <c r="J149" s="5">
        <v>0</v>
      </c>
      <c r="K149" s="3" t="s">
        <v>188</v>
      </c>
      <c r="L149" s="5">
        <v>257751.4599539967</v>
      </c>
      <c r="M149" s="5">
        <v>179.84000939568352</v>
      </c>
      <c r="N149" s="5">
        <v>2</v>
      </c>
      <c r="O149" s="5">
        <v>0</v>
      </c>
      <c r="P149" s="5">
        <v>0</v>
      </c>
      <c r="Q149" s="5">
        <v>0</v>
      </c>
      <c r="R149" s="5">
        <v>0</v>
      </c>
      <c r="S149" s="5" t="s">
        <v>24</v>
      </c>
      <c r="T149" s="5" t="s">
        <v>23</v>
      </c>
    </row>
    <row r="150" spans="2:20" ht="15" customHeight="1">
      <c r="B150" s="5">
        <v>28573</v>
      </c>
      <c r="C150" s="5" t="s">
        <v>51</v>
      </c>
      <c r="D150" s="5">
        <v>10.7</v>
      </c>
      <c r="E150" s="5" t="s">
        <v>21</v>
      </c>
      <c r="F150" s="3" t="s">
        <v>142</v>
      </c>
      <c r="G150" s="5">
        <v>50637800.00009838</v>
      </c>
      <c r="H150" s="5">
        <v>136507.430732</v>
      </c>
      <c r="I150" s="5">
        <v>240</v>
      </c>
      <c r="J150" s="5">
        <v>0</v>
      </c>
      <c r="K150" s="3" t="s">
        <v>151</v>
      </c>
      <c r="L150" s="5">
        <v>136507.43072501651</v>
      </c>
      <c r="M150" s="5">
        <v>95.239987253333</v>
      </c>
      <c r="N150" s="5">
        <v>2</v>
      </c>
      <c r="O150" s="5">
        <v>0</v>
      </c>
      <c r="P150" s="5">
        <v>0</v>
      </c>
      <c r="Q150" s="5">
        <v>0</v>
      </c>
      <c r="R150" s="5">
        <v>0</v>
      </c>
      <c r="S150" s="5" t="s">
        <v>24</v>
      </c>
      <c r="T150" s="5" t="s">
        <v>23</v>
      </c>
    </row>
    <row r="151" spans="2:20" ht="15" customHeight="1">
      <c r="B151" s="5">
        <v>28574</v>
      </c>
      <c r="C151" s="5" t="s">
        <v>99</v>
      </c>
      <c r="D151" s="5">
        <v>10.7</v>
      </c>
      <c r="E151" s="5" t="s">
        <v>21</v>
      </c>
      <c r="F151" s="3" t="s">
        <v>142</v>
      </c>
      <c r="G151" s="5">
        <v>110887000.00011489</v>
      </c>
      <c r="H151" s="5">
        <v>298924.903364</v>
      </c>
      <c r="I151" s="5">
        <v>240</v>
      </c>
      <c r="J151" s="5">
        <v>0</v>
      </c>
      <c r="K151" s="3" t="s">
        <v>188</v>
      </c>
      <c r="L151" s="5">
        <v>298924.90335618233</v>
      </c>
      <c r="M151" s="5">
        <v>208.5899928966693</v>
      </c>
      <c r="N151" s="5">
        <v>2</v>
      </c>
      <c r="O151" s="5">
        <v>0</v>
      </c>
      <c r="P151" s="5">
        <v>0</v>
      </c>
      <c r="Q151" s="5">
        <v>0</v>
      </c>
      <c r="R151" s="5">
        <v>0</v>
      </c>
      <c r="S151" s="5" t="s">
        <v>24</v>
      </c>
      <c r="T151" s="5" t="s">
        <v>23</v>
      </c>
    </row>
    <row r="152" spans="2:20" ht="15" customHeight="1">
      <c r="B152" s="5">
        <v>28575</v>
      </c>
      <c r="C152" s="5" t="s">
        <v>70</v>
      </c>
      <c r="D152" s="5">
        <v>10.7</v>
      </c>
      <c r="E152" s="5" t="s">
        <v>21</v>
      </c>
      <c r="F152" s="3" t="s">
        <v>142</v>
      </c>
      <c r="G152" s="5">
        <v>78980000.00012761</v>
      </c>
      <c r="H152" s="5">
        <v>212911.241784</v>
      </c>
      <c r="I152" s="5">
        <v>240</v>
      </c>
      <c r="J152" s="5">
        <v>0</v>
      </c>
      <c r="K152" s="3" t="s">
        <v>161</v>
      </c>
      <c r="L152" s="5">
        <v>212911.2417952759</v>
      </c>
      <c r="M152" s="5">
        <v>148.57999382061408</v>
      </c>
      <c r="N152" s="5">
        <v>2</v>
      </c>
      <c r="O152" s="5">
        <v>0</v>
      </c>
      <c r="P152" s="5">
        <v>0</v>
      </c>
      <c r="Q152" s="5">
        <v>0</v>
      </c>
      <c r="R152" s="5">
        <v>0</v>
      </c>
      <c r="S152" s="5" t="s">
        <v>24</v>
      </c>
      <c r="T152" s="5" t="s">
        <v>23</v>
      </c>
    </row>
    <row r="153" spans="2:20" ht="15" customHeight="1">
      <c r="B153" s="5">
        <v>28577</v>
      </c>
      <c r="C153" s="5" t="s">
        <v>56</v>
      </c>
      <c r="D153" s="5">
        <v>10.7</v>
      </c>
      <c r="E153" s="5" t="s">
        <v>21</v>
      </c>
      <c r="F153" s="3" t="s">
        <v>142</v>
      </c>
      <c r="G153" s="5">
        <v>62670000.00014917</v>
      </c>
      <c r="H153" s="5">
        <v>168943.372026</v>
      </c>
      <c r="I153" s="5">
        <v>240</v>
      </c>
      <c r="J153" s="5">
        <v>0</v>
      </c>
      <c r="K153" s="3" t="s">
        <v>141</v>
      </c>
      <c r="L153" s="5">
        <v>168943.37201600175</v>
      </c>
      <c r="M153" s="5">
        <v>117.8700082400791</v>
      </c>
      <c r="N153" s="5">
        <v>2</v>
      </c>
      <c r="O153" s="5">
        <v>0</v>
      </c>
      <c r="P153" s="5">
        <v>0</v>
      </c>
      <c r="Q153" s="5">
        <v>0</v>
      </c>
      <c r="R153" s="5">
        <v>0</v>
      </c>
      <c r="S153" s="5" t="s">
        <v>26</v>
      </c>
      <c r="T153" s="5" t="s">
        <v>23</v>
      </c>
    </row>
    <row r="154" spans="2:20" ht="15" customHeight="1">
      <c r="B154" s="5">
        <v>28578</v>
      </c>
      <c r="C154" s="5" t="s">
        <v>84</v>
      </c>
      <c r="D154" s="5">
        <v>10.7</v>
      </c>
      <c r="E154" s="5" t="s">
        <v>21</v>
      </c>
      <c r="F154" s="3" t="s">
        <v>142</v>
      </c>
      <c r="G154" s="5">
        <v>80605000.00015776</v>
      </c>
      <c r="H154" s="5">
        <v>217291.854191</v>
      </c>
      <c r="I154" s="5">
        <v>240</v>
      </c>
      <c r="J154" s="5">
        <v>0</v>
      </c>
      <c r="K154" s="3" t="s">
        <v>196</v>
      </c>
      <c r="L154" s="5">
        <v>217291.85420097227</v>
      </c>
      <c r="M154" s="5">
        <v>246.47000560023682</v>
      </c>
      <c r="N154" s="5">
        <v>2</v>
      </c>
      <c r="O154" s="5">
        <v>0</v>
      </c>
      <c r="P154" s="5">
        <v>0</v>
      </c>
      <c r="Q154" s="5">
        <v>0</v>
      </c>
      <c r="R154" s="5">
        <v>0</v>
      </c>
      <c r="S154" s="5" t="s">
        <v>26</v>
      </c>
      <c r="T154" s="5" t="s">
        <v>23</v>
      </c>
    </row>
    <row r="155" spans="2:20" ht="15" customHeight="1">
      <c r="B155" s="5">
        <v>28579</v>
      </c>
      <c r="C155" s="5" t="s">
        <v>91</v>
      </c>
      <c r="D155" s="5">
        <v>10.7</v>
      </c>
      <c r="E155" s="5" t="s">
        <v>21</v>
      </c>
      <c r="F155" s="3" t="s">
        <v>142</v>
      </c>
      <c r="G155" s="5">
        <v>71999999.9999947</v>
      </c>
      <c r="H155" s="5">
        <v>194094.826645</v>
      </c>
      <c r="I155" s="5">
        <v>240</v>
      </c>
      <c r="J155" s="5">
        <v>0</v>
      </c>
      <c r="K155" s="3" t="s">
        <v>166</v>
      </c>
      <c r="L155" s="5">
        <v>194094.82663643954</v>
      </c>
      <c r="M155" s="5">
        <v>135.43999032416994</v>
      </c>
      <c r="N155" s="5">
        <v>2</v>
      </c>
      <c r="O155" s="5">
        <v>0</v>
      </c>
      <c r="P155" s="5">
        <v>0</v>
      </c>
      <c r="Q155" s="5">
        <v>0</v>
      </c>
      <c r="R155" s="5">
        <v>0</v>
      </c>
      <c r="S155" s="5" t="s">
        <v>24</v>
      </c>
      <c r="T155" s="5" t="s">
        <v>23</v>
      </c>
    </row>
    <row r="156" spans="2:20" ht="15" customHeight="1">
      <c r="B156" s="5">
        <v>28580</v>
      </c>
      <c r="C156" s="5" t="s">
        <v>42</v>
      </c>
      <c r="D156" s="5">
        <v>10.7</v>
      </c>
      <c r="E156" s="5" t="s">
        <v>21</v>
      </c>
      <c r="F156" s="3" t="s">
        <v>142</v>
      </c>
      <c r="G156" s="5">
        <v>56232014.999933824</v>
      </c>
      <c r="H156" s="5">
        <v>151588.100046</v>
      </c>
      <c r="I156" s="5">
        <v>240</v>
      </c>
      <c r="J156" s="5">
        <v>0</v>
      </c>
      <c r="K156" s="3" t="s">
        <v>148</v>
      </c>
      <c r="L156" s="5">
        <v>151588.10004894482</v>
      </c>
      <c r="M156" s="5">
        <v>105.77998854092955</v>
      </c>
      <c r="N156" s="5">
        <v>2</v>
      </c>
      <c r="O156" s="5">
        <v>0</v>
      </c>
      <c r="P156" s="5">
        <v>0</v>
      </c>
      <c r="Q156" s="5">
        <v>0</v>
      </c>
      <c r="R156" s="5">
        <v>0</v>
      </c>
      <c r="S156" s="5" t="s">
        <v>26</v>
      </c>
      <c r="T156" s="5" t="s">
        <v>23</v>
      </c>
    </row>
    <row r="157" spans="2:20" ht="15" customHeight="1">
      <c r="B157" s="5">
        <v>28581</v>
      </c>
      <c r="C157" s="5" t="s">
        <v>66</v>
      </c>
      <c r="D157" s="5">
        <v>10.7</v>
      </c>
      <c r="E157" s="5" t="s">
        <v>21</v>
      </c>
      <c r="F157" s="3" t="s">
        <v>142</v>
      </c>
      <c r="G157" s="5">
        <v>55299999.999890305</v>
      </c>
      <c r="H157" s="5">
        <v>149075.609909</v>
      </c>
      <c r="I157" s="5">
        <v>240</v>
      </c>
      <c r="J157" s="5">
        <v>0</v>
      </c>
      <c r="K157" s="3" t="s">
        <v>182</v>
      </c>
      <c r="L157" s="5">
        <v>149075.60990458046</v>
      </c>
      <c r="M157" s="5">
        <v>104.0100012310285</v>
      </c>
      <c r="N157" s="5">
        <v>2</v>
      </c>
      <c r="O157" s="5">
        <v>0</v>
      </c>
      <c r="P157" s="5">
        <v>0</v>
      </c>
      <c r="Q157" s="5">
        <v>0</v>
      </c>
      <c r="R157" s="5">
        <v>0</v>
      </c>
      <c r="S157" s="5" t="s">
        <v>26</v>
      </c>
      <c r="T157" s="5" t="s">
        <v>23</v>
      </c>
    </row>
    <row r="158" spans="2:20" ht="15" customHeight="1">
      <c r="B158" s="5">
        <v>28582</v>
      </c>
      <c r="C158" s="5" t="s">
        <v>57</v>
      </c>
      <c r="D158" s="5">
        <v>10.7</v>
      </c>
      <c r="E158" s="5" t="s">
        <v>21</v>
      </c>
      <c r="F158" s="3" t="s">
        <v>142</v>
      </c>
      <c r="G158" s="5">
        <v>70759999.9998701</v>
      </c>
      <c r="H158" s="5">
        <v>190752.082408</v>
      </c>
      <c r="I158" s="5">
        <v>180</v>
      </c>
      <c r="J158" s="5">
        <v>0</v>
      </c>
      <c r="K158" s="3" t="s">
        <v>209</v>
      </c>
      <c r="L158" s="5">
        <v>190752.08241803088</v>
      </c>
      <c r="M158" s="5">
        <v>216.3700121459682</v>
      </c>
      <c r="N158" s="5">
        <v>2</v>
      </c>
      <c r="O158" s="5">
        <v>0</v>
      </c>
      <c r="P158" s="5">
        <v>0</v>
      </c>
      <c r="Q158" s="5">
        <v>0</v>
      </c>
      <c r="R158" s="5">
        <v>0</v>
      </c>
      <c r="S158" s="5" t="s">
        <v>24</v>
      </c>
      <c r="T158" s="5" t="s">
        <v>23</v>
      </c>
    </row>
    <row r="159" spans="2:20" ht="15" customHeight="1">
      <c r="B159" s="5">
        <v>28583</v>
      </c>
      <c r="C159" s="5" t="s">
        <v>30</v>
      </c>
      <c r="D159" s="5">
        <v>10.7</v>
      </c>
      <c r="E159" s="5" t="s">
        <v>21</v>
      </c>
      <c r="F159" s="3" t="s">
        <v>142</v>
      </c>
      <c r="G159" s="5">
        <v>85061999.9999268</v>
      </c>
      <c r="H159" s="5">
        <v>229306.863112</v>
      </c>
      <c r="I159" s="5">
        <v>240</v>
      </c>
      <c r="J159" s="5">
        <v>0</v>
      </c>
      <c r="K159" s="3" t="s">
        <v>197</v>
      </c>
      <c r="L159" s="5">
        <v>229306.86310505253</v>
      </c>
      <c r="M159" s="5">
        <v>160.0199927646772</v>
      </c>
      <c r="N159" s="5">
        <v>2</v>
      </c>
      <c r="O159" s="5">
        <v>0</v>
      </c>
      <c r="P159" s="5">
        <v>0</v>
      </c>
      <c r="Q159" s="5">
        <v>0</v>
      </c>
      <c r="R159" s="5">
        <v>0</v>
      </c>
      <c r="S159" s="5" t="s">
        <v>24</v>
      </c>
      <c r="T159" s="5" t="s">
        <v>23</v>
      </c>
    </row>
    <row r="160" spans="2:20" ht="15" customHeight="1">
      <c r="B160" s="5">
        <v>28584</v>
      </c>
      <c r="C160" s="5" t="s">
        <v>80</v>
      </c>
      <c r="D160" s="5">
        <v>10.7</v>
      </c>
      <c r="E160" s="5" t="s">
        <v>21</v>
      </c>
      <c r="F160" s="3" t="s">
        <v>142</v>
      </c>
      <c r="G160" s="5">
        <v>82317862.00009166</v>
      </c>
      <c r="H160" s="5">
        <v>221909.321593</v>
      </c>
      <c r="I160" s="5">
        <v>240</v>
      </c>
      <c r="J160" s="5">
        <v>0</v>
      </c>
      <c r="K160" s="3" t="s">
        <v>210</v>
      </c>
      <c r="L160" s="5">
        <v>221909.32160632787</v>
      </c>
      <c r="M160" s="5">
        <v>251.7100117095861</v>
      </c>
      <c r="N160" s="5">
        <v>2</v>
      </c>
      <c r="O160" s="5">
        <v>0</v>
      </c>
      <c r="P160" s="5">
        <v>0</v>
      </c>
      <c r="Q160" s="5">
        <v>0</v>
      </c>
      <c r="R160" s="5">
        <v>0</v>
      </c>
      <c r="S160" s="5" t="s">
        <v>26</v>
      </c>
      <c r="T160" s="5" t="s">
        <v>23</v>
      </c>
    </row>
    <row r="161" spans="2:20" ht="15" customHeight="1">
      <c r="B161" s="5">
        <v>28585</v>
      </c>
      <c r="C161" s="5" t="s">
        <v>104</v>
      </c>
      <c r="D161" s="5">
        <v>10.7</v>
      </c>
      <c r="E161" s="5" t="s">
        <v>21</v>
      </c>
      <c r="F161" s="3" t="s">
        <v>142</v>
      </c>
      <c r="G161" s="5">
        <v>30620000.000090994</v>
      </c>
      <c r="H161" s="5">
        <v>82544.216554</v>
      </c>
      <c r="I161" s="5">
        <v>180</v>
      </c>
      <c r="J161" s="5">
        <v>0</v>
      </c>
      <c r="K161" s="3" t="s">
        <v>211</v>
      </c>
      <c r="L161" s="5">
        <v>82544.21655003322</v>
      </c>
      <c r="M161" s="5">
        <v>57.589991011067674</v>
      </c>
      <c r="N161" s="5">
        <v>2</v>
      </c>
      <c r="O161" s="5">
        <v>0</v>
      </c>
      <c r="P161" s="5">
        <v>0</v>
      </c>
      <c r="Q161" s="5">
        <v>0</v>
      </c>
      <c r="R161" s="5">
        <v>0</v>
      </c>
      <c r="S161" s="5" t="s">
        <v>26</v>
      </c>
      <c r="T161" s="5" t="s">
        <v>23</v>
      </c>
    </row>
    <row r="162" spans="2:20" ht="15" customHeight="1">
      <c r="B162" s="5">
        <v>28591</v>
      </c>
      <c r="C162" s="5" t="s">
        <v>85</v>
      </c>
      <c r="D162" s="5">
        <v>10.7</v>
      </c>
      <c r="E162" s="5" t="s">
        <v>21</v>
      </c>
      <c r="F162" s="3" t="s">
        <v>143</v>
      </c>
      <c r="G162" s="5">
        <v>82830519.99995661</v>
      </c>
      <c r="H162" s="5">
        <v>223248.956736</v>
      </c>
      <c r="I162" s="5">
        <v>240</v>
      </c>
      <c r="J162" s="5">
        <v>0</v>
      </c>
      <c r="K162" s="3" t="s">
        <v>128</v>
      </c>
      <c r="L162" s="5">
        <v>223248.95673702564</v>
      </c>
      <c r="M162" s="5">
        <v>189.9200046978418</v>
      </c>
      <c r="N162" s="5">
        <v>2</v>
      </c>
      <c r="O162" s="5">
        <v>0</v>
      </c>
      <c r="P162" s="5">
        <v>0</v>
      </c>
      <c r="Q162" s="5">
        <v>0</v>
      </c>
      <c r="R162" s="5">
        <v>0</v>
      </c>
      <c r="S162" s="5" t="s">
        <v>24</v>
      </c>
      <c r="T162" s="5" t="s">
        <v>23</v>
      </c>
    </row>
    <row r="163" spans="2:20" ht="15" customHeight="1">
      <c r="B163" s="5">
        <v>28592</v>
      </c>
      <c r="C163" s="5" t="s">
        <v>36</v>
      </c>
      <c r="D163" s="5">
        <v>10.7</v>
      </c>
      <c r="E163" s="5" t="s">
        <v>21</v>
      </c>
      <c r="F163" s="3" t="s">
        <v>143</v>
      </c>
      <c r="G163" s="5">
        <v>82800000.00001404</v>
      </c>
      <c r="H163" s="5">
        <v>223166.697707</v>
      </c>
      <c r="I163" s="5">
        <v>240</v>
      </c>
      <c r="J163" s="5">
        <v>0</v>
      </c>
      <c r="K163" s="3" t="s">
        <v>212</v>
      </c>
      <c r="L163" s="5">
        <v>223166.6977162401</v>
      </c>
      <c r="M163" s="5">
        <v>116.80001012837444</v>
      </c>
      <c r="N163" s="5">
        <v>2</v>
      </c>
      <c r="O163" s="5">
        <v>0</v>
      </c>
      <c r="P163" s="5">
        <v>0</v>
      </c>
      <c r="Q163" s="5">
        <v>0</v>
      </c>
      <c r="R163" s="5">
        <v>0</v>
      </c>
      <c r="S163" s="5" t="s">
        <v>26</v>
      </c>
      <c r="T163" s="5" t="s">
        <v>23</v>
      </c>
    </row>
    <row r="164" spans="2:20" ht="15" customHeight="1">
      <c r="B164" s="5">
        <v>28593</v>
      </c>
      <c r="C164" s="5" t="s">
        <v>50</v>
      </c>
      <c r="D164" s="5">
        <v>10.7</v>
      </c>
      <c r="E164" s="5" t="s">
        <v>21</v>
      </c>
      <c r="F164" s="3" t="s">
        <v>143</v>
      </c>
      <c r="G164" s="5">
        <v>28449999.999957547</v>
      </c>
      <c r="H164" s="5">
        <v>76679.861712</v>
      </c>
      <c r="I164" s="5">
        <v>240</v>
      </c>
      <c r="J164" s="5">
        <v>0</v>
      </c>
      <c r="K164" s="3" t="s">
        <v>206</v>
      </c>
      <c r="L164" s="5">
        <v>76679.86172075155</v>
      </c>
      <c r="M164" s="5">
        <v>34.00001023612311</v>
      </c>
      <c r="N164" s="5">
        <v>2</v>
      </c>
      <c r="O164" s="5">
        <v>0</v>
      </c>
      <c r="P164" s="5">
        <v>0</v>
      </c>
      <c r="Q164" s="5">
        <v>0</v>
      </c>
      <c r="R164" s="5">
        <v>0</v>
      </c>
      <c r="S164" s="5" t="s">
        <v>24</v>
      </c>
      <c r="T164" s="5" t="s">
        <v>23</v>
      </c>
    </row>
    <row r="165" spans="2:20" ht="15" customHeight="1">
      <c r="B165" s="5">
        <v>28594</v>
      </c>
      <c r="C165" s="5" t="s">
        <v>109</v>
      </c>
      <c r="D165" s="5">
        <v>10.7</v>
      </c>
      <c r="E165" s="5" t="s">
        <v>21</v>
      </c>
      <c r="F165" s="3" t="s">
        <v>143</v>
      </c>
      <c r="G165" s="5">
        <v>94325809.99989985</v>
      </c>
      <c r="H165" s="5">
        <v>254231.63679</v>
      </c>
      <c r="I165" s="5">
        <v>240</v>
      </c>
      <c r="J165" s="5">
        <v>0</v>
      </c>
      <c r="K165" s="3" t="s">
        <v>213</v>
      </c>
      <c r="L165" s="5">
        <v>254231.63678571724</v>
      </c>
      <c r="M165" s="5">
        <v>133.06001088800252</v>
      </c>
      <c r="N165" s="5">
        <v>2</v>
      </c>
      <c r="O165" s="5">
        <v>0</v>
      </c>
      <c r="P165" s="5">
        <v>0</v>
      </c>
      <c r="Q165" s="5">
        <v>0</v>
      </c>
      <c r="R165" s="5">
        <v>0</v>
      </c>
      <c r="S165" s="5" t="s">
        <v>24</v>
      </c>
      <c r="T165" s="5" t="s">
        <v>23</v>
      </c>
    </row>
    <row r="166" spans="2:20" ht="15" customHeight="1">
      <c r="B166" s="5">
        <v>28595</v>
      </c>
      <c r="C166" s="5" t="s">
        <v>102</v>
      </c>
      <c r="D166" s="5">
        <v>10.7</v>
      </c>
      <c r="E166" s="5" t="s">
        <v>21</v>
      </c>
      <c r="F166" s="3" t="s">
        <v>143</v>
      </c>
      <c r="G166" s="5">
        <v>100542920.00015019</v>
      </c>
      <c r="H166" s="5">
        <v>270988.302346</v>
      </c>
      <c r="I166" s="5">
        <v>240</v>
      </c>
      <c r="J166" s="5">
        <v>0</v>
      </c>
      <c r="K166" s="3" t="s">
        <v>161</v>
      </c>
      <c r="L166" s="5">
        <v>270988.3023470622</v>
      </c>
      <c r="M166" s="5">
        <v>141.82000423990993</v>
      </c>
      <c r="N166" s="5">
        <v>2</v>
      </c>
      <c r="O166" s="5">
        <v>0</v>
      </c>
      <c r="P166" s="5">
        <v>0</v>
      </c>
      <c r="Q166" s="5">
        <v>0</v>
      </c>
      <c r="R166" s="5">
        <v>0</v>
      </c>
      <c r="S166" s="5" t="s">
        <v>24</v>
      </c>
      <c r="T166" s="5" t="s">
        <v>23</v>
      </c>
    </row>
    <row r="167" spans="2:20" ht="15" customHeight="1">
      <c r="B167" s="5">
        <v>28596</v>
      </c>
      <c r="C167" s="5" t="s">
        <v>71</v>
      </c>
      <c r="D167" s="5">
        <v>10.7</v>
      </c>
      <c r="E167" s="5" t="s">
        <v>21</v>
      </c>
      <c r="F167" s="3" t="s">
        <v>143</v>
      </c>
      <c r="G167" s="5">
        <v>126000000.0001504</v>
      </c>
      <c r="H167" s="5">
        <v>339601.496511</v>
      </c>
      <c r="I167" s="5">
        <v>240</v>
      </c>
      <c r="J167" s="5">
        <v>0</v>
      </c>
      <c r="K167" s="3" t="s">
        <v>210</v>
      </c>
      <c r="L167" s="5">
        <v>339601.4965211997</v>
      </c>
      <c r="M167" s="5">
        <v>177.72000054951818</v>
      </c>
      <c r="N167" s="5">
        <v>2</v>
      </c>
      <c r="O167" s="5">
        <v>0</v>
      </c>
      <c r="P167" s="5">
        <v>0</v>
      </c>
      <c r="Q167" s="5">
        <v>0</v>
      </c>
      <c r="R167" s="5">
        <v>0</v>
      </c>
      <c r="S167" s="5" t="s">
        <v>24</v>
      </c>
      <c r="T167" s="5" t="s">
        <v>23</v>
      </c>
    </row>
    <row r="168" spans="2:20" ht="15" customHeight="1">
      <c r="B168" s="5">
        <v>28597</v>
      </c>
      <c r="C168" s="5" t="s">
        <v>61</v>
      </c>
      <c r="D168" s="5">
        <v>10.7</v>
      </c>
      <c r="E168" s="5" t="s">
        <v>21</v>
      </c>
      <c r="F168" s="3" t="s">
        <v>143</v>
      </c>
      <c r="G168" s="5">
        <v>83589999.99996877</v>
      </c>
      <c r="H168" s="5">
        <v>225295.945185</v>
      </c>
      <c r="I168" s="5">
        <v>240</v>
      </c>
      <c r="J168" s="5">
        <v>0</v>
      </c>
      <c r="K168" s="3" t="s">
        <v>161</v>
      </c>
      <c r="L168" s="5">
        <v>225295.94517532457</v>
      </c>
      <c r="M168" s="5">
        <v>117.88999561732307</v>
      </c>
      <c r="N168" s="5">
        <v>2</v>
      </c>
      <c r="O168" s="5">
        <v>0</v>
      </c>
      <c r="P168" s="5">
        <v>0</v>
      </c>
      <c r="Q168" s="5">
        <v>0</v>
      </c>
      <c r="R168" s="5">
        <v>0</v>
      </c>
      <c r="S168" s="5" t="s">
        <v>24</v>
      </c>
      <c r="T168" s="5" t="s">
        <v>23</v>
      </c>
    </row>
    <row r="169" spans="2:20" ht="15" customHeight="1">
      <c r="B169" s="5">
        <v>28598</v>
      </c>
      <c r="C169" s="5" t="s">
        <v>109</v>
      </c>
      <c r="D169" s="5">
        <v>10.7</v>
      </c>
      <c r="E169" s="5" t="s">
        <v>21</v>
      </c>
      <c r="F169" s="3" t="s">
        <v>143</v>
      </c>
      <c r="G169" s="5">
        <v>130000000.00006685</v>
      </c>
      <c r="H169" s="5">
        <v>350382.4964</v>
      </c>
      <c r="I169" s="5">
        <v>240</v>
      </c>
      <c r="J169" s="5">
        <v>0</v>
      </c>
      <c r="K169" s="3" t="s">
        <v>197</v>
      </c>
      <c r="L169" s="5">
        <v>350382.4963910932</v>
      </c>
      <c r="M169" s="5">
        <v>298.0700059234828</v>
      </c>
      <c r="N169" s="5">
        <v>2</v>
      </c>
      <c r="O169" s="5">
        <v>0</v>
      </c>
      <c r="P169" s="5">
        <v>0</v>
      </c>
      <c r="Q169" s="5">
        <v>0</v>
      </c>
      <c r="R169" s="5">
        <v>0</v>
      </c>
      <c r="S169" s="5" t="s">
        <v>24</v>
      </c>
      <c r="T169" s="5" t="s">
        <v>23</v>
      </c>
    </row>
    <row r="170" spans="2:20" ht="15" customHeight="1">
      <c r="B170" s="5">
        <v>28600</v>
      </c>
      <c r="C170" s="5" t="s">
        <v>113</v>
      </c>
      <c r="D170" s="5">
        <v>10.7</v>
      </c>
      <c r="E170" s="5" t="s">
        <v>21</v>
      </c>
      <c r="F170" s="3" t="s">
        <v>143</v>
      </c>
      <c r="G170" s="5">
        <v>133980000.0001488</v>
      </c>
      <c r="H170" s="5">
        <v>361109.59129</v>
      </c>
      <c r="I170" s="5">
        <v>240</v>
      </c>
      <c r="J170" s="5">
        <v>0</v>
      </c>
      <c r="K170" s="3" t="s">
        <v>206</v>
      </c>
      <c r="L170" s="5">
        <v>361109.5913012348</v>
      </c>
      <c r="M170" s="5">
        <v>307.20000818889844</v>
      </c>
      <c r="N170" s="5">
        <v>2</v>
      </c>
      <c r="O170" s="5">
        <v>0</v>
      </c>
      <c r="P170" s="5">
        <v>0</v>
      </c>
      <c r="Q170" s="5">
        <v>0</v>
      </c>
      <c r="R170" s="5">
        <v>0</v>
      </c>
      <c r="S170" s="5" t="s">
        <v>24</v>
      </c>
      <c r="T170" s="5" t="s">
        <v>23</v>
      </c>
    </row>
    <row r="171" spans="2:20" ht="15" customHeight="1">
      <c r="B171" s="5">
        <v>28601</v>
      </c>
      <c r="C171" s="5" t="s">
        <v>32</v>
      </c>
      <c r="D171" s="5">
        <v>10.7</v>
      </c>
      <c r="E171" s="5" t="s">
        <v>21</v>
      </c>
      <c r="F171" s="3" t="s">
        <v>143</v>
      </c>
      <c r="G171" s="5">
        <v>104535243.99998775</v>
      </c>
      <c r="H171" s="5">
        <v>281748.613496</v>
      </c>
      <c r="I171" s="5">
        <v>240</v>
      </c>
      <c r="J171" s="5">
        <v>0</v>
      </c>
      <c r="K171" s="3" t="s">
        <v>120</v>
      </c>
      <c r="L171" s="5">
        <v>281748.61350365524</v>
      </c>
      <c r="M171" s="5">
        <v>147.44001295138946</v>
      </c>
      <c r="N171" s="5">
        <v>2</v>
      </c>
      <c r="O171" s="5">
        <v>0</v>
      </c>
      <c r="P171" s="5">
        <v>0</v>
      </c>
      <c r="Q171" s="5">
        <v>0</v>
      </c>
      <c r="R171" s="5">
        <v>0</v>
      </c>
      <c r="S171" s="5" t="s">
        <v>22</v>
      </c>
      <c r="T171" s="5" t="s">
        <v>23</v>
      </c>
    </row>
    <row r="172" spans="2:20" ht="15" customHeight="1">
      <c r="B172" s="5">
        <v>28608</v>
      </c>
      <c r="C172" s="5" t="s">
        <v>38</v>
      </c>
      <c r="D172" s="5">
        <v>10.7</v>
      </c>
      <c r="E172" s="5" t="s">
        <v>21</v>
      </c>
      <c r="F172" s="3" t="s">
        <v>144</v>
      </c>
      <c r="G172" s="5">
        <v>120616208.99985816</v>
      </c>
      <c r="H172" s="5">
        <v>325029.161114</v>
      </c>
      <c r="I172" s="5">
        <v>240</v>
      </c>
      <c r="J172" s="5">
        <v>0</v>
      </c>
      <c r="K172" s="3" t="s">
        <v>165</v>
      </c>
      <c r="L172" s="5">
        <v>325029.1611254671</v>
      </c>
      <c r="M172" s="5">
        <v>113.4000010236123</v>
      </c>
      <c r="N172" s="5">
        <v>2</v>
      </c>
      <c r="O172" s="5">
        <v>0</v>
      </c>
      <c r="P172" s="5">
        <v>0</v>
      </c>
      <c r="Q172" s="5">
        <v>0</v>
      </c>
      <c r="R172" s="5">
        <v>0</v>
      </c>
      <c r="S172" s="5" t="s">
        <v>24</v>
      </c>
      <c r="T172" s="5" t="s">
        <v>23</v>
      </c>
    </row>
    <row r="173" spans="2:20" ht="15" customHeight="1">
      <c r="B173" s="5">
        <v>28609</v>
      </c>
      <c r="C173" s="5" t="s">
        <v>115</v>
      </c>
      <c r="D173" s="5">
        <v>10.7</v>
      </c>
      <c r="E173" s="5" t="s">
        <v>21</v>
      </c>
      <c r="F173" s="3" t="s">
        <v>144</v>
      </c>
      <c r="G173" s="5">
        <v>28740999.99983609</v>
      </c>
      <c r="H173" s="5">
        <v>77449.483755</v>
      </c>
      <c r="I173" s="5">
        <v>180</v>
      </c>
      <c r="J173" s="5">
        <v>0</v>
      </c>
      <c r="K173" s="3" t="s">
        <v>214</v>
      </c>
      <c r="L173" s="5">
        <v>77449.48376268033</v>
      </c>
      <c r="M173" s="5">
        <v>22.879997888126177</v>
      </c>
      <c r="N173" s="5">
        <v>2</v>
      </c>
      <c r="O173" s="5">
        <v>0</v>
      </c>
      <c r="P173" s="5">
        <v>0</v>
      </c>
      <c r="Q173" s="5">
        <v>0</v>
      </c>
      <c r="R173" s="5">
        <v>0</v>
      </c>
      <c r="S173" s="5" t="s">
        <v>24</v>
      </c>
      <c r="T173" s="5" t="s">
        <v>23</v>
      </c>
    </row>
    <row r="174" spans="2:20" ht="15" customHeight="1">
      <c r="B174" s="5">
        <v>28610</v>
      </c>
      <c r="C174" s="5" t="s">
        <v>53</v>
      </c>
      <c r="D174" s="5">
        <v>10.7</v>
      </c>
      <c r="E174" s="5" t="s">
        <v>21</v>
      </c>
      <c r="F174" s="3" t="s">
        <v>144</v>
      </c>
      <c r="G174" s="5">
        <v>98640000.00014704</v>
      </c>
      <c r="H174" s="5">
        <v>265809.021177</v>
      </c>
      <c r="I174" s="5">
        <v>240</v>
      </c>
      <c r="J174" s="5">
        <v>0</v>
      </c>
      <c r="K174" s="3" t="s">
        <v>215</v>
      </c>
      <c r="L174" s="5">
        <v>265809.0211761144</v>
      </c>
      <c r="M174" s="5">
        <v>150.74999804705544</v>
      </c>
      <c r="N174" s="5">
        <v>2</v>
      </c>
      <c r="O174" s="5">
        <v>0</v>
      </c>
      <c r="P174" s="5">
        <v>0</v>
      </c>
      <c r="Q174" s="5">
        <v>0</v>
      </c>
      <c r="R174" s="5">
        <v>0</v>
      </c>
      <c r="S174" s="5" t="s">
        <v>24</v>
      </c>
      <c r="T174" s="5" t="s">
        <v>23</v>
      </c>
    </row>
    <row r="175" spans="2:20" ht="15" customHeight="1">
      <c r="B175" s="5">
        <v>28611</v>
      </c>
      <c r="C175" s="5" t="s">
        <v>31</v>
      </c>
      <c r="D175" s="5">
        <v>10.7</v>
      </c>
      <c r="E175" s="5" t="s">
        <v>21</v>
      </c>
      <c r="F175" s="3" t="s">
        <v>144</v>
      </c>
      <c r="G175" s="5">
        <v>88199999.99991885</v>
      </c>
      <c r="H175" s="5">
        <v>237675.949592</v>
      </c>
      <c r="I175" s="5">
        <v>240</v>
      </c>
      <c r="J175" s="5">
        <v>0</v>
      </c>
      <c r="K175" s="3" t="s">
        <v>151</v>
      </c>
      <c r="L175" s="5">
        <v>237675.94958224494</v>
      </c>
      <c r="M175" s="5">
        <v>82.92000496721343</v>
      </c>
      <c r="N175" s="5">
        <v>2</v>
      </c>
      <c r="O175" s="5">
        <v>0</v>
      </c>
      <c r="P175" s="5">
        <v>0</v>
      </c>
      <c r="Q175" s="5">
        <v>0</v>
      </c>
      <c r="R175" s="5">
        <v>0</v>
      </c>
      <c r="S175" s="5" t="s">
        <v>24</v>
      </c>
      <c r="T175" s="5" t="s">
        <v>23</v>
      </c>
    </row>
    <row r="176" spans="2:20" ht="15" customHeight="1">
      <c r="B176" s="5">
        <v>28612</v>
      </c>
      <c r="C176" s="5" t="s">
        <v>65</v>
      </c>
      <c r="D176" s="5">
        <v>10.7</v>
      </c>
      <c r="E176" s="5" t="s">
        <v>21</v>
      </c>
      <c r="F176" s="3" t="s">
        <v>144</v>
      </c>
      <c r="G176" s="5">
        <v>70999999.99997085</v>
      </c>
      <c r="H176" s="5">
        <v>191326.444683</v>
      </c>
      <c r="I176" s="5">
        <v>240</v>
      </c>
      <c r="J176" s="5">
        <v>0</v>
      </c>
      <c r="K176" s="3" t="s">
        <v>149</v>
      </c>
      <c r="L176" s="5">
        <v>191326.44467388926</v>
      </c>
      <c r="M176" s="5">
        <v>108.50998951336122</v>
      </c>
      <c r="N176" s="5">
        <v>2</v>
      </c>
      <c r="O176" s="5">
        <v>0</v>
      </c>
      <c r="P176" s="5">
        <v>0</v>
      </c>
      <c r="Q176" s="5">
        <v>0</v>
      </c>
      <c r="R176" s="5">
        <v>0</v>
      </c>
      <c r="S176" s="5" t="s">
        <v>24</v>
      </c>
      <c r="T176" s="5" t="s">
        <v>23</v>
      </c>
    </row>
    <row r="177" spans="2:20" ht="15" customHeight="1">
      <c r="B177" s="5">
        <v>28614</v>
      </c>
      <c r="C177" s="5" t="s">
        <v>30</v>
      </c>
      <c r="D177" s="5">
        <v>10.7</v>
      </c>
      <c r="E177" s="5" t="s">
        <v>21</v>
      </c>
      <c r="F177" s="3" t="s">
        <v>144</v>
      </c>
      <c r="G177" s="5">
        <v>63247905.00003604</v>
      </c>
      <c r="H177" s="5">
        <v>170436.57461</v>
      </c>
      <c r="I177" s="5">
        <v>240</v>
      </c>
      <c r="J177" s="5">
        <v>0</v>
      </c>
      <c r="K177" s="3" t="s">
        <v>216</v>
      </c>
      <c r="L177" s="5">
        <v>170436.57461069734</v>
      </c>
      <c r="M177" s="5">
        <v>59.45999601868685</v>
      </c>
      <c r="N177" s="5">
        <v>2</v>
      </c>
      <c r="O177" s="5">
        <v>0</v>
      </c>
      <c r="P177" s="5">
        <v>0</v>
      </c>
      <c r="Q177" s="5">
        <v>0</v>
      </c>
      <c r="R177" s="5">
        <v>0</v>
      </c>
      <c r="S177" s="5" t="s">
        <v>24</v>
      </c>
      <c r="T177" s="5" t="s">
        <v>23</v>
      </c>
    </row>
    <row r="178" spans="2:20" ht="15" customHeight="1">
      <c r="B178" s="5">
        <v>28615</v>
      </c>
      <c r="C178" s="5" t="s">
        <v>84</v>
      </c>
      <c r="D178" s="5">
        <v>10.7</v>
      </c>
      <c r="E178" s="5" t="s">
        <v>21</v>
      </c>
      <c r="F178" s="3" t="s">
        <v>144</v>
      </c>
      <c r="G178" s="5">
        <v>114985500.00003593</v>
      </c>
      <c r="H178" s="5">
        <v>309855.871903</v>
      </c>
      <c r="I178" s="5">
        <v>240</v>
      </c>
      <c r="J178" s="5">
        <v>0</v>
      </c>
      <c r="K178" s="3" t="s">
        <v>173</v>
      </c>
      <c r="L178" s="5">
        <v>309855.8719116202</v>
      </c>
      <c r="M178" s="5">
        <v>108.10999953398702</v>
      </c>
      <c r="N178" s="5">
        <v>2</v>
      </c>
      <c r="O178" s="5">
        <v>0</v>
      </c>
      <c r="P178" s="5">
        <v>0</v>
      </c>
      <c r="Q178" s="5">
        <v>0</v>
      </c>
      <c r="R178" s="5">
        <v>0</v>
      </c>
      <c r="S178" s="5" t="s">
        <v>24</v>
      </c>
      <c r="T178" s="5" t="s">
        <v>23</v>
      </c>
    </row>
    <row r="179" spans="2:20" ht="15" customHeight="1">
      <c r="B179" s="5">
        <v>28616</v>
      </c>
      <c r="C179" s="5" t="s">
        <v>41</v>
      </c>
      <c r="D179" s="5">
        <v>10.7</v>
      </c>
      <c r="E179" s="5" t="s">
        <v>21</v>
      </c>
      <c r="F179" s="3" t="s">
        <v>144</v>
      </c>
      <c r="G179" s="5">
        <v>121799999.99981725</v>
      </c>
      <c r="H179" s="5">
        <v>328219.168484</v>
      </c>
      <c r="I179" s="5">
        <v>240</v>
      </c>
      <c r="J179" s="5">
        <v>0</v>
      </c>
      <c r="K179" s="3" t="s">
        <v>210</v>
      </c>
      <c r="L179" s="5">
        <v>328219.16848739464</v>
      </c>
      <c r="M179" s="5">
        <v>186.14998667957133</v>
      </c>
      <c r="N179" s="5">
        <v>2</v>
      </c>
      <c r="O179" s="5">
        <v>0</v>
      </c>
      <c r="P179" s="5">
        <v>0</v>
      </c>
      <c r="Q179" s="5">
        <v>0</v>
      </c>
      <c r="R179" s="5">
        <v>0</v>
      </c>
      <c r="S179" s="5" t="s">
        <v>24</v>
      </c>
      <c r="T179" s="5" t="s">
        <v>23</v>
      </c>
    </row>
    <row r="180" spans="2:20" ht="15" customHeight="1">
      <c r="B180" s="5">
        <v>28618</v>
      </c>
      <c r="C180" s="5" t="s">
        <v>84</v>
      </c>
      <c r="D180" s="5">
        <v>10.7</v>
      </c>
      <c r="E180" s="5" t="s">
        <v>21</v>
      </c>
      <c r="F180" s="3" t="s">
        <v>144</v>
      </c>
      <c r="G180" s="5">
        <v>116999999.99983177</v>
      </c>
      <c r="H180" s="5">
        <v>315284.422928</v>
      </c>
      <c r="I180" s="5">
        <v>240</v>
      </c>
      <c r="J180" s="5">
        <v>0</v>
      </c>
      <c r="K180" s="3" t="s">
        <v>209</v>
      </c>
      <c r="L180" s="5">
        <v>315284.4229372124</v>
      </c>
      <c r="M180" s="5">
        <v>178.8100129756329</v>
      </c>
      <c r="N180" s="5">
        <v>2</v>
      </c>
      <c r="O180" s="5">
        <v>0</v>
      </c>
      <c r="P180" s="5">
        <v>0</v>
      </c>
      <c r="Q180" s="5">
        <v>0</v>
      </c>
      <c r="R180" s="5">
        <v>0</v>
      </c>
      <c r="S180" s="5" t="s">
        <v>24</v>
      </c>
      <c r="T180" s="5" t="s">
        <v>23</v>
      </c>
    </row>
    <row r="181" spans="2:20" ht="15" customHeight="1">
      <c r="B181" s="5">
        <v>28619</v>
      </c>
      <c r="C181" s="5" t="s">
        <v>105</v>
      </c>
      <c r="D181" s="5">
        <v>10.7</v>
      </c>
      <c r="E181" s="5" t="s">
        <v>21</v>
      </c>
      <c r="F181" s="3" t="s">
        <v>144</v>
      </c>
      <c r="G181" s="5">
        <v>88300000.00001132</v>
      </c>
      <c r="H181" s="5">
        <v>237945.423458</v>
      </c>
      <c r="I181" s="5">
        <v>240</v>
      </c>
      <c r="J181" s="5">
        <v>0</v>
      </c>
      <c r="K181" s="3" t="s">
        <v>117</v>
      </c>
      <c r="L181" s="5">
        <v>237945.4234697602</v>
      </c>
      <c r="M181" s="5">
        <v>134.95000327286567</v>
      </c>
      <c r="N181" s="5">
        <v>2</v>
      </c>
      <c r="O181" s="5">
        <v>0</v>
      </c>
      <c r="P181" s="5">
        <v>0</v>
      </c>
      <c r="Q181" s="5">
        <v>0</v>
      </c>
      <c r="R181" s="5">
        <v>0</v>
      </c>
      <c r="S181" s="5" t="s">
        <v>24</v>
      </c>
      <c r="T181" s="5" t="s">
        <v>23</v>
      </c>
    </row>
    <row r="182" spans="2:20" ht="15" customHeight="1">
      <c r="B182" s="5">
        <v>28628</v>
      </c>
      <c r="C182" s="5" t="s">
        <v>78</v>
      </c>
      <c r="D182" s="5">
        <v>10.7</v>
      </c>
      <c r="E182" s="5" t="s">
        <v>21</v>
      </c>
      <c r="F182" s="3" t="s">
        <v>145</v>
      </c>
      <c r="G182" s="5">
        <v>111799999.99986655</v>
      </c>
      <c r="H182" s="5">
        <v>301214.6386</v>
      </c>
      <c r="I182" s="5">
        <v>240</v>
      </c>
      <c r="J182" s="5">
        <v>0</v>
      </c>
      <c r="K182" s="3" t="s">
        <v>159</v>
      </c>
      <c r="L182" s="5">
        <v>301214.6385988579</v>
      </c>
      <c r="M182" s="5">
        <v>85.41998947834293</v>
      </c>
      <c r="N182" s="5">
        <v>30</v>
      </c>
      <c r="O182" s="5">
        <v>0</v>
      </c>
      <c r="P182" s="5">
        <v>0</v>
      </c>
      <c r="Q182" s="5">
        <v>0</v>
      </c>
      <c r="R182" s="5">
        <v>0</v>
      </c>
      <c r="S182" s="5" t="s">
        <v>24</v>
      </c>
      <c r="T182" s="5" t="s">
        <v>23</v>
      </c>
    </row>
    <row r="183" spans="2:20" ht="15" customHeight="1">
      <c r="B183" s="5">
        <v>28630</v>
      </c>
      <c r="C183" s="5" t="s">
        <v>105</v>
      </c>
      <c r="D183" s="5">
        <v>10.7</v>
      </c>
      <c r="E183" s="5" t="s">
        <v>21</v>
      </c>
      <c r="F183" s="3" t="s">
        <v>145</v>
      </c>
      <c r="G183" s="5">
        <v>79999999.99997488</v>
      </c>
      <c r="H183" s="5">
        <v>215538.202934</v>
      </c>
      <c r="I183" s="5">
        <v>240</v>
      </c>
      <c r="J183" s="5">
        <v>0</v>
      </c>
      <c r="K183" s="3" t="s">
        <v>168</v>
      </c>
      <c r="L183" s="5">
        <v>215538.20293545074</v>
      </c>
      <c r="M183" s="5">
        <v>37.600000861989315</v>
      </c>
      <c r="N183" s="5">
        <v>30</v>
      </c>
      <c r="O183" s="5">
        <v>0</v>
      </c>
      <c r="P183" s="5">
        <v>0</v>
      </c>
      <c r="Q183" s="5">
        <v>0</v>
      </c>
      <c r="R183" s="5">
        <v>0</v>
      </c>
      <c r="S183" s="5" t="s">
        <v>24</v>
      </c>
      <c r="T183" s="5" t="s">
        <v>23</v>
      </c>
    </row>
    <row r="184" spans="2:20" ht="15" customHeight="1">
      <c r="B184" s="5">
        <v>28631</v>
      </c>
      <c r="C184" s="5" t="s">
        <v>73</v>
      </c>
      <c r="D184" s="5">
        <v>10.7</v>
      </c>
      <c r="E184" s="5" t="s">
        <v>21</v>
      </c>
      <c r="F184" s="3" t="s">
        <v>145</v>
      </c>
      <c r="G184" s="5">
        <v>87798399.9999701</v>
      </c>
      <c r="H184" s="5">
        <v>236548.866956</v>
      </c>
      <c r="I184" s="5">
        <v>240</v>
      </c>
      <c r="J184" s="5">
        <v>0</v>
      </c>
      <c r="K184" s="3" t="s">
        <v>217</v>
      </c>
      <c r="L184" s="5">
        <v>236548.86695545106</v>
      </c>
      <c r="M184" s="5">
        <v>41.27000118254159</v>
      </c>
      <c r="N184" s="5">
        <v>30</v>
      </c>
      <c r="O184" s="5">
        <v>0</v>
      </c>
      <c r="P184" s="5">
        <v>0</v>
      </c>
      <c r="Q184" s="5">
        <v>0</v>
      </c>
      <c r="R184" s="5">
        <v>0</v>
      </c>
      <c r="S184" s="5" t="s">
        <v>24</v>
      </c>
      <c r="T184" s="5" t="s">
        <v>23</v>
      </c>
    </row>
    <row r="185" spans="2:20" ht="15" customHeight="1">
      <c r="B185" s="5">
        <v>28633</v>
      </c>
      <c r="C185" s="5" t="s">
        <v>97</v>
      </c>
      <c r="D185" s="5">
        <v>10.7</v>
      </c>
      <c r="E185" s="5" t="s">
        <v>21</v>
      </c>
      <c r="F185" s="3" t="s">
        <v>145</v>
      </c>
      <c r="G185" s="5">
        <v>76500000.00011052</v>
      </c>
      <c r="H185" s="5">
        <v>206108.406556</v>
      </c>
      <c r="I185" s="5">
        <v>240</v>
      </c>
      <c r="J185" s="5">
        <v>0</v>
      </c>
      <c r="K185" s="3" t="s">
        <v>148</v>
      </c>
      <c r="L185" s="5">
        <v>206108.40655079554</v>
      </c>
      <c r="M185" s="5">
        <v>58.449986975880186</v>
      </c>
      <c r="N185" s="5">
        <v>30</v>
      </c>
      <c r="O185" s="5">
        <v>0</v>
      </c>
      <c r="P185" s="5">
        <v>0</v>
      </c>
      <c r="Q185" s="5">
        <v>0</v>
      </c>
      <c r="R185" s="5">
        <v>0</v>
      </c>
      <c r="S185" s="5" t="s">
        <v>26</v>
      </c>
      <c r="T185" s="5" t="s">
        <v>23</v>
      </c>
    </row>
    <row r="186" spans="2:20" ht="15" customHeight="1">
      <c r="B186" s="5">
        <v>28636</v>
      </c>
      <c r="C186" s="5" t="s">
        <v>32</v>
      </c>
      <c r="D186" s="5">
        <v>10.7</v>
      </c>
      <c r="E186" s="5" t="s">
        <v>21</v>
      </c>
      <c r="F186" s="3" t="s">
        <v>145</v>
      </c>
      <c r="G186" s="5">
        <v>115000000.00010309</v>
      </c>
      <c r="H186" s="5">
        <v>309836.166718</v>
      </c>
      <c r="I186" s="5">
        <v>240</v>
      </c>
      <c r="J186" s="5">
        <v>0</v>
      </c>
      <c r="K186" s="3" t="s">
        <v>168</v>
      </c>
      <c r="L186" s="5">
        <v>309836.1667281283</v>
      </c>
      <c r="M186" s="5">
        <v>87.86001185774052</v>
      </c>
      <c r="N186" s="5">
        <v>30</v>
      </c>
      <c r="O186" s="5">
        <v>0</v>
      </c>
      <c r="P186" s="5">
        <v>0</v>
      </c>
      <c r="Q186" s="5">
        <v>0</v>
      </c>
      <c r="R186" s="5">
        <v>0</v>
      </c>
      <c r="S186" s="5" t="s">
        <v>24</v>
      </c>
      <c r="T186" s="5" t="s">
        <v>23</v>
      </c>
    </row>
    <row r="187" spans="2:20" ht="15" customHeight="1">
      <c r="B187" s="5">
        <v>28637</v>
      </c>
      <c r="C187" s="5" t="s">
        <v>82</v>
      </c>
      <c r="D187" s="5">
        <v>10.7</v>
      </c>
      <c r="E187" s="5" t="s">
        <v>21</v>
      </c>
      <c r="F187" s="3" t="s">
        <v>146</v>
      </c>
      <c r="G187" s="5">
        <v>52506438.99983296</v>
      </c>
      <c r="H187" s="5">
        <v>141437.46685</v>
      </c>
      <c r="I187" s="5">
        <v>240</v>
      </c>
      <c r="J187" s="5">
        <v>0</v>
      </c>
      <c r="K187" s="3" t="s">
        <v>218</v>
      </c>
      <c r="L187" s="5">
        <v>141437.46685044997</v>
      </c>
      <c r="M187" s="5">
        <v>24.679993201059276</v>
      </c>
      <c r="N187" s="5">
        <v>31</v>
      </c>
      <c r="O187" s="5">
        <v>0</v>
      </c>
      <c r="P187" s="5">
        <v>0</v>
      </c>
      <c r="Q187" s="5">
        <v>0</v>
      </c>
      <c r="R187" s="5">
        <v>0</v>
      </c>
      <c r="S187" s="5" t="s">
        <v>24</v>
      </c>
      <c r="T187" s="5" t="s">
        <v>23</v>
      </c>
    </row>
    <row r="188" spans="2:20" ht="15" customHeight="1">
      <c r="B188" s="5">
        <v>28638</v>
      </c>
      <c r="C188" s="5" t="s">
        <v>104</v>
      </c>
      <c r="D188" s="5">
        <v>10.7</v>
      </c>
      <c r="E188" s="5" t="s">
        <v>21</v>
      </c>
      <c r="F188" s="3" t="s">
        <v>146</v>
      </c>
      <c r="G188" s="5">
        <v>33604345.000164375</v>
      </c>
      <c r="H188" s="5">
        <v>90520.582285</v>
      </c>
      <c r="I188" s="5">
        <v>240</v>
      </c>
      <c r="J188" s="5">
        <v>0</v>
      </c>
      <c r="K188" s="3" t="s">
        <v>206</v>
      </c>
      <c r="L188" s="5">
        <v>90520.58228455721</v>
      </c>
      <c r="M188" s="5">
        <v>13.379986709202246</v>
      </c>
      <c r="N188" s="5">
        <v>31</v>
      </c>
      <c r="O188" s="5">
        <v>0</v>
      </c>
      <c r="P188" s="5">
        <v>0</v>
      </c>
      <c r="Q188" s="5">
        <v>0</v>
      </c>
      <c r="R188" s="5">
        <v>0</v>
      </c>
      <c r="S188" s="5" t="s">
        <v>24</v>
      </c>
      <c r="T188" s="5" t="s">
        <v>23</v>
      </c>
    </row>
    <row r="189" spans="2:20" ht="15" customHeight="1">
      <c r="B189" s="5">
        <v>28639</v>
      </c>
      <c r="C189" s="5" t="s">
        <v>76</v>
      </c>
      <c r="D189" s="5">
        <v>10.7</v>
      </c>
      <c r="E189" s="5" t="s">
        <v>21</v>
      </c>
      <c r="F189" s="3" t="s">
        <v>146</v>
      </c>
      <c r="G189" s="5">
        <v>67959999.99994527</v>
      </c>
      <c r="H189" s="5">
        <v>183064.980795</v>
      </c>
      <c r="I189" s="5">
        <v>180</v>
      </c>
      <c r="J189" s="5">
        <v>0</v>
      </c>
      <c r="K189" s="3" t="s">
        <v>176</v>
      </c>
      <c r="L189" s="5">
        <v>183064.98079514742</v>
      </c>
      <c r="M189" s="5">
        <v>27.05000588577079</v>
      </c>
      <c r="N189" s="5">
        <v>31</v>
      </c>
      <c r="O189" s="5">
        <v>0</v>
      </c>
      <c r="P189" s="5">
        <v>0</v>
      </c>
      <c r="Q189" s="5">
        <v>0</v>
      </c>
      <c r="R189" s="5">
        <v>0</v>
      </c>
      <c r="S189" s="5" t="s">
        <v>22</v>
      </c>
      <c r="T189" s="5" t="s">
        <v>23</v>
      </c>
    </row>
    <row r="190" spans="2:20" ht="15" customHeight="1">
      <c r="B190" s="5">
        <v>28641</v>
      </c>
      <c r="C190" s="5" t="s">
        <v>49</v>
      </c>
      <c r="D190" s="5">
        <v>10.7</v>
      </c>
      <c r="E190" s="5" t="s">
        <v>21</v>
      </c>
      <c r="F190" s="3" t="s">
        <v>146</v>
      </c>
      <c r="G190" s="5">
        <v>80000000.00002822</v>
      </c>
      <c r="H190" s="5">
        <v>215497.328776</v>
      </c>
      <c r="I190" s="5">
        <v>240</v>
      </c>
      <c r="J190" s="5">
        <v>0</v>
      </c>
      <c r="K190" s="3" t="s">
        <v>128</v>
      </c>
      <c r="L190" s="5">
        <v>215497.328775924</v>
      </c>
      <c r="M190" s="5">
        <v>37.59000717336733</v>
      </c>
      <c r="N190" s="5">
        <v>31</v>
      </c>
      <c r="O190" s="5">
        <v>0</v>
      </c>
      <c r="P190" s="5">
        <v>0</v>
      </c>
      <c r="Q190" s="5">
        <v>0</v>
      </c>
      <c r="R190" s="5">
        <v>0</v>
      </c>
      <c r="S190" s="5" t="s">
        <v>26</v>
      </c>
      <c r="T190" s="5" t="s">
        <v>23</v>
      </c>
    </row>
    <row r="191" spans="2:20" ht="15" customHeight="1">
      <c r="B191" s="5">
        <v>28642</v>
      </c>
      <c r="C191" s="5" t="s">
        <v>109</v>
      </c>
      <c r="D191" s="5">
        <v>10.7</v>
      </c>
      <c r="E191" s="5" t="s">
        <v>21</v>
      </c>
      <c r="F191" s="3" t="s">
        <v>146</v>
      </c>
      <c r="G191" s="5">
        <v>54999999.999833785</v>
      </c>
      <c r="H191" s="5">
        <v>148154.413533</v>
      </c>
      <c r="I191" s="5">
        <v>240</v>
      </c>
      <c r="J191" s="5">
        <v>0</v>
      </c>
      <c r="K191" s="3" t="s">
        <v>168</v>
      </c>
      <c r="L191" s="5">
        <v>148154.41353344775</v>
      </c>
      <c r="M191" s="5">
        <v>25.839988384693978</v>
      </c>
      <c r="N191" s="5">
        <v>31</v>
      </c>
      <c r="O191" s="5">
        <v>0</v>
      </c>
      <c r="P191" s="5">
        <v>0</v>
      </c>
      <c r="Q191" s="5">
        <v>0</v>
      </c>
      <c r="R191" s="5">
        <v>0</v>
      </c>
      <c r="S191" s="5" t="s">
        <v>24</v>
      </c>
      <c r="T191" s="5" t="s">
        <v>23</v>
      </c>
    </row>
    <row r="192" spans="2:20" ht="15" customHeight="1">
      <c r="B192" s="5">
        <v>28643</v>
      </c>
      <c r="C192" s="5" t="s">
        <v>91</v>
      </c>
      <c r="D192" s="5">
        <v>10.7</v>
      </c>
      <c r="E192" s="5" t="s">
        <v>21</v>
      </c>
      <c r="F192" s="3" t="s">
        <v>146</v>
      </c>
      <c r="G192" s="5">
        <v>49399999.9999506</v>
      </c>
      <c r="H192" s="5">
        <v>133069.600519</v>
      </c>
      <c r="I192" s="5">
        <v>240</v>
      </c>
      <c r="J192" s="5">
        <v>0</v>
      </c>
      <c r="K192" s="3" t="s">
        <v>123</v>
      </c>
      <c r="L192" s="5">
        <v>133069.60051913306</v>
      </c>
      <c r="M192" s="5">
        <v>37.72999962557339</v>
      </c>
      <c r="N192" s="5">
        <v>31</v>
      </c>
      <c r="O192" s="5">
        <v>0</v>
      </c>
      <c r="P192" s="5">
        <v>0</v>
      </c>
      <c r="Q192" s="5">
        <v>0</v>
      </c>
      <c r="R192" s="5">
        <v>0</v>
      </c>
      <c r="S192" s="5" t="s">
        <v>26</v>
      </c>
      <c r="T192" s="5" t="s">
        <v>23</v>
      </c>
    </row>
    <row r="193" spans="2:20" ht="15" customHeight="1">
      <c r="B193" s="5">
        <v>28650</v>
      </c>
      <c r="C193" s="5" t="s">
        <v>39</v>
      </c>
      <c r="D193" s="5">
        <v>10.7</v>
      </c>
      <c r="E193" s="5" t="s">
        <v>21</v>
      </c>
      <c r="F193" s="3" t="s">
        <v>146</v>
      </c>
      <c r="G193" s="5">
        <v>58659700.000013605</v>
      </c>
      <c r="H193" s="5">
        <v>158012.60821</v>
      </c>
      <c r="I193" s="5">
        <v>240</v>
      </c>
      <c r="J193" s="5">
        <v>0</v>
      </c>
      <c r="K193" s="3" t="s">
        <v>210</v>
      </c>
      <c r="L193" s="5">
        <v>158012.60820996333</v>
      </c>
      <c r="M193" s="5">
        <v>27.570000940107096</v>
      </c>
      <c r="N193" s="5">
        <v>31</v>
      </c>
      <c r="O193" s="5">
        <v>0</v>
      </c>
      <c r="P193" s="5">
        <v>0</v>
      </c>
      <c r="Q193" s="5">
        <v>0</v>
      </c>
      <c r="R193" s="5">
        <v>0</v>
      </c>
      <c r="S193" s="5" t="s">
        <v>27</v>
      </c>
      <c r="T193" s="5" t="s">
        <v>23</v>
      </c>
    </row>
    <row r="194" spans="2:20" ht="15" customHeight="1">
      <c r="B194" s="5">
        <v>28652</v>
      </c>
      <c r="C194" s="5" t="s">
        <v>90</v>
      </c>
      <c r="D194" s="5">
        <v>10.7</v>
      </c>
      <c r="E194" s="5" t="s">
        <v>21</v>
      </c>
      <c r="F194" s="3" t="s">
        <v>146</v>
      </c>
      <c r="G194" s="5">
        <v>136047000.00010148</v>
      </c>
      <c r="H194" s="5">
        <v>366472.0636</v>
      </c>
      <c r="I194" s="5">
        <v>240</v>
      </c>
      <c r="J194" s="5">
        <v>0</v>
      </c>
      <c r="K194" s="3" t="s">
        <v>161</v>
      </c>
      <c r="L194" s="5">
        <v>366472.06359972665</v>
      </c>
      <c r="M194" s="5">
        <v>103.92000415909844</v>
      </c>
      <c r="N194" s="5">
        <v>31</v>
      </c>
      <c r="O194" s="5">
        <v>0</v>
      </c>
      <c r="P194" s="5">
        <v>0</v>
      </c>
      <c r="Q194" s="5">
        <v>0</v>
      </c>
      <c r="R194" s="5">
        <v>0</v>
      </c>
      <c r="S194" s="5" t="s">
        <v>24</v>
      </c>
      <c r="T194" s="5" t="s">
        <v>23</v>
      </c>
    </row>
    <row r="195" spans="2:20" ht="15" customHeight="1">
      <c r="B195" s="5">
        <v>28654</v>
      </c>
      <c r="C195" s="5" t="s">
        <v>77</v>
      </c>
      <c r="D195" s="5">
        <v>10.7</v>
      </c>
      <c r="E195" s="5" t="s">
        <v>21</v>
      </c>
      <c r="F195" s="3" t="s">
        <v>146</v>
      </c>
      <c r="G195" s="5">
        <v>39850000.000182964</v>
      </c>
      <c r="H195" s="5">
        <v>107344.606897</v>
      </c>
      <c r="I195" s="5">
        <v>180</v>
      </c>
      <c r="J195" s="5">
        <v>0</v>
      </c>
      <c r="K195" s="3" t="s">
        <v>145</v>
      </c>
      <c r="L195" s="5">
        <v>107344.60689650713</v>
      </c>
      <c r="M195" s="5">
        <v>15.860010780253871</v>
      </c>
      <c r="N195" s="5">
        <v>31</v>
      </c>
      <c r="O195" s="5">
        <v>0</v>
      </c>
      <c r="P195" s="5">
        <v>0</v>
      </c>
      <c r="Q195" s="5">
        <v>0</v>
      </c>
      <c r="R195" s="5">
        <v>0</v>
      </c>
      <c r="S195" s="5" t="s">
        <v>24</v>
      </c>
      <c r="T195" s="5" t="s">
        <v>23</v>
      </c>
    </row>
    <row r="196" spans="2:20" ht="15" customHeight="1">
      <c r="B196" s="5">
        <v>28656</v>
      </c>
      <c r="C196" s="5" t="s">
        <v>115</v>
      </c>
      <c r="D196" s="5">
        <v>10.7</v>
      </c>
      <c r="E196" s="5" t="s">
        <v>21</v>
      </c>
      <c r="F196" s="3" t="s">
        <v>146</v>
      </c>
      <c r="G196" s="5">
        <v>114999999.99985494</v>
      </c>
      <c r="H196" s="5">
        <v>309777.410115</v>
      </c>
      <c r="I196" s="5">
        <v>240</v>
      </c>
      <c r="J196" s="5">
        <v>0</v>
      </c>
      <c r="K196" s="3" t="s">
        <v>219</v>
      </c>
      <c r="L196" s="5">
        <v>309777.4101153907</v>
      </c>
      <c r="M196" s="5">
        <v>87.83999754333045</v>
      </c>
      <c r="N196" s="5">
        <v>31</v>
      </c>
      <c r="O196" s="5">
        <v>0</v>
      </c>
      <c r="P196" s="5">
        <v>0</v>
      </c>
      <c r="Q196" s="5">
        <v>0</v>
      </c>
      <c r="R196" s="5">
        <v>0</v>
      </c>
      <c r="S196" s="5" t="s">
        <v>26</v>
      </c>
      <c r="T196" s="5" t="s">
        <v>23</v>
      </c>
    </row>
    <row r="197" spans="2:20" ht="15" customHeight="1">
      <c r="B197" s="5">
        <v>28657</v>
      </c>
      <c r="C197" s="5" t="s">
        <v>44</v>
      </c>
      <c r="D197" s="5">
        <v>10.7</v>
      </c>
      <c r="E197" s="5" t="s">
        <v>21</v>
      </c>
      <c r="F197" s="3" t="s">
        <v>146</v>
      </c>
      <c r="G197" s="5">
        <v>136500000.0000296</v>
      </c>
      <c r="H197" s="5">
        <v>367692.317224</v>
      </c>
      <c r="I197" s="5">
        <v>240</v>
      </c>
      <c r="J197" s="5">
        <v>0</v>
      </c>
      <c r="K197" s="3" t="s">
        <v>211</v>
      </c>
      <c r="L197" s="5">
        <v>367692.3172239203</v>
      </c>
      <c r="M197" s="5">
        <v>104.26999875819664</v>
      </c>
      <c r="N197" s="5">
        <v>31</v>
      </c>
      <c r="O197" s="5">
        <v>0</v>
      </c>
      <c r="P197" s="5">
        <v>0</v>
      </c>
      <c r="Q197" s="5">
        <v>0</v>
      </c>
      <c r="R197" s="5">
        <v>0</v>
      </c>
      <c r="S197" s="5" t="s">
        <v>24</v>
      </c>
      <c r="T197" s="5" t="s">
        <v>23</v>
      </c>
    </row>
    <row r="198" spans="2:20" ht="15" customHeight="1">
      <c r="B198" s="5">
        <v>28658</v>
      </c>
      <c r="C198" s="5" t="s">
        <v>97</v>
      </c>
      <c r="D198" s="5">
        <v>10.7</v>
      </c>
      <c r="E198" s="5" t="s">
        <v>21</v>
      </c>
      <c r="F198" s="3" t="s">
        <v>146</v>
      </c>
      <c r="G198" s="5">
        <v>81294999.99982023</v>
      </c>
      <c r="H198" s="5">
        <v>218985.691785</v>
      </c>
      <c r="I198" s="5">
        <v>240</v>
      </c>
      <c r="J198" s="5">
        <v>0</v>
      </c>
      <c r="K198" s="3" t="s">
        <v>166</v>
      </c>
      <c r="L198" s="5">
        <v>218985.69178548426</v>
      </c>
      <c r="M198" s="5">
        <v>62.099999919188505</v>
      </c>
      <c r="N198" s="5">
        <v>31</v>
      </c>
      <c r="O198" s="5">
        <v>0</v>
      </c>
      <c r="P198" s="5">
        <v>0</v>
      </c>
      <c r="Q198" s="5">
        <v>0</v>
      </c>
      <c r="R198" s="5">
        <v>0</v>
      </c>
      <c r="S198" s="5" t="s">
        <v>26</v>
      </c>
      <c r="T198" s="5" t="s">
        <v>23</v>
      </c>
    </row>
    <row r="199" spans="2:20" ht="15" customHeight="1">
      <c r="B199" s="5">
        <v>28659</v>
      </c>
      <c r="C199" s="5" t="s">
        <v>101</v>
      </c>
      <c r="D199" s="5">
        <v>10.7</v>
      </c>
      <c r="E199" s="5" t="s">
        <v>21</v>
      </c>
      <c r="F199" s="3" t="s">
        <v>146</v>
      </c>
      <c r="G199" s="5">
        <v>121461999.99990125</v>
      </c>
      <c r="H199" s="5">
        <v>327184.206847</v>
      </c>
      <c r="I199" s="5">
        <v>240</v>
      </c>
      <c r="J199" s="5">
        <v>0</v>
      </c>
      <c r="K199" s="3" t="s">
        <v>161</v>
      </c>
      <c r="L199" s="5">
        <v>327184.206847266</v>
      </c>
      <c r="M199" s="5">
        <v>92.78000443385754</v>
      </c>
      <c r="N199" s="5">
        <v>31</v>
      </c>
      <c r="O199" s="5">
        <v>0</v>
      </c>
      <c r="P199" s="5">
        <v>0</v>
      </c>
      <c r="Q199" s="5">
        <v>0</v>
      </c>
      <c r="R199" s="5">
        <v>0</v>
      </c>
      <c r="S199" s="5" t="s">
        <v>24</v>
      </c>
      <c r="T199" s="5" t="s">
        <v>23</v>
      </c>
    </row>
    <row r="200" spans="2:20" ht="15" customHeight="1">
      <c r="B200" s="5">
        <v>28660</v>
      </c>
      <c r="C200" s="5" t="s">
        <v>113</v>
      </c>
      <c r="D200" s="5">
        <v>10.7</v>
      </c>
      <c r="E200" s="5" t="s">
        <v>21</v>
      </c>
      <c r="F200" s="3" t="s">
        <v>146</v>
      </c>
      <c r="G200" s="5">
        <v>121799999.9998722</v>
      </c>
      <c r="H200" s="5">
        <v>328094.683061</v>
      </c>
      <c r="I200" s="5">
        <v>240</v>
      </c>
      <c r="J200" s="5">
        <v>0</v>
      </c>
      <c r="K200" s="3" t="s">
        <v>123</v>
      </c>
      <c r="L200" s="5">
        <v>328094.68306134426</v>
      </c>
      <c r="M200" s="5">
        <v>57.23999641196947</v>
      </c>
      <c r="N200" s="5">
        <v>31</v>
      </c>
      <c r="O200" s="5">
        <v>0</v>
      </c>
      <c r="P200" s="5">
        <v>0</v>
      </c>
      <c r="Q200" s="5">
        <v>0</v>
      </c>
      <c r="R200" s="5">
        <v>0</v>
      </c>
      <c r="S200" s="5" t="s">
        <v>22</v>
      </c>
      <c r="T200" s="5" t="s">
        <v>23</v>
      </c>
    </row>
    <row r="201" spans="2:20" ht="15" customHeight="1">
      <c r="B201" s="5">
        <v>28662</v>
      </c>
      <c r="C201" s="5" t="s">
        <v>35</v>
      </c>
      <c r="D201" s="5">
        <v>10.7</v>
      </c>
      <c r="E201" s="5" t="s">
        <v>21</v>
      </c>
      <c r="F201" s="3" t="s">
        <v>146</v>
      </c>
      <c r="G201" s="5">
        <v>36443500.00016063</v>
      </c>
      <c r="H201" s="5">
        <v>98168.461266</v>
      </c>
      <c r="I201" s="5">
        <v>240</v>
      </c>
      <c r="J201" s="5">
        <v>0</v>
      </c>
      <c r="K201" s="3" t="s">
        <v>220</v>
      </c>
      <c r="L201" s="5">
        <v>98168.46126556733</v>
      </c>
      <c r="M201" s="5">
        <v>17.129990413062586</v>
      </c>
      <c r="N201" s="5">
        <v>31</v>
      </c>
      <c r="O201" s="5">
        <v>0</v>
      </c>
      <c r="P201" s="5">
        <v>0</v>
      </c>
      <c r="Q201" s="5">
        <v>0</v>
      </c>
      <c r="R201" s="5">
        <v>0</v>
      </c>
      <c r="S201" s="5" t="s">
        <v>24</v>
      </c>
      <c r="T201" s="5" t="s">
        <v>23</v>
      </c>
    </row>
    <row r="202" spans="2:20" ht="15" customHeight="1">
      <c r="B202" s="5">
        <v>28663</v>
      </c>
      <c r="C202" s="5" t="s">
        <v>98</v>
      </c>
      <c r="D202" s="5">
        <v>10.7</v>
      </c>
      <c r="E202" s="5" t="s">
        <v>21</v>
      </c>
      <c r="F202" s="3" t="s">
        <v>146</v>
      </c>
      <c r="G202" s="5">
        <v>51799999.9998475</v>
      </c>
      <c r="H202" s="5">
        <v>139534.520382</v>
      </c>
      <c r="I202" s="5">
        <v>240</v>
      </c>
      <c r="J202" s="5">
        <v>0</v>
      </c>
      <c r="K202" s="3" t="s">
        <v>161</v>
      </c>
      <c r="L202" s="5">
        <v>139534.5203824108</v>
      </c>
      <c r="M202" s="5">
        <v>24.339992290583062</v>
      </c>
      <c r="N202" s="5">
        <v>31</v>
      </c>
      <c r="O202" s="5">
        <v>0</v>
      </c>
      <c r="P202" s="5">
        <v>0</v>
      </c>
      <c r="Q202" s="5">
        <v>0</v>
      </c>
      <c r="R202" s="5">
        <v>0</v>
      </c>
      <c r="S202" s="5" t="s">
        <v>24</v>
      </c>
      <c r="T202" s="5" t="s">
        <v>23</v>
      </c>
    </row>
    <row r="203" spans="2:20" ht="15" customHeight="1">
      <c r="B203" s="5">
        <v>28664</v>
      </c>
      <c r="C203" s="5" t="s">
        <v>50</v>
      </c>
      <c r="D203" s="5">
        <v>10.7</v>
      </c>
      <c r="E203" s="5" t="s">
        <v>21</v>
      </c>
      <c r="F203" s="3" t="s">
        <v>146</v>
      </c>
      <c r="G203" s="5">
        <v>55179999.99992814</v>
      </c>
      <c r="H203" s="5">
        <v>148639.282523</v>
      </c>
      <c r="I203" s="5">
        <v>192</v>
      </c>
      <c r="J203" s="5">
        <v>0</v>
      </c>
      <c r="K203" s="3" t="s">
        <v>145</v>
      </c>
      <c r="L203" s="5">
        <v>148639.28252319357</v>
      </c>
      <c r="M203" s="5">
        <v>42.15001146176417</v>
      </c>
      <c r="N203" s="5">
        <v>31</v>
      </c>
      <c r="O203" s="5">
        <v>0</v>
      </c>
      <c r="P203" s="5">
        <v>0</v>
      </c>
      <c r="Q203" s="5">
        <v>0</v>
      </c>
      <c r="R203" s="5">
        <v>0</v>
      </c>
      <c r="S203" s="5" t="s">
        <v>26</v>
      </c>
      <c r="T203" s="5" t="s">
        <v>23</v>
      </c>
    </row>
    <row r="204" spans="2:20" ht="15" customHeight="1">
      <c r="B204" s="5">
        <v>28665</v>
      </c>
      <c r="C204" s="5" t="s">
        <v>73</v>
      </c>
      <c r="D204" s="5">
        <v>10.7</v>
      </c>
      <c r="E204" s="5" t="s">
        <v>21</v>
      </c>
      <c r="F204" s="3" t="s">
        <v>146</v>
      </c>
      <c r="G204" s="5">
        <v>48000000.000165425</v>
      </c>
      <c r="H204" s="5">
        <v>129298.397266</v>
      </c>
      <c r="I204" s="5">
        <v>240</v>
      </c>
      <c r="J204" s="5">
        <v>0</v>
      </c>
      <c r="K204" s="3" t="s">
        <v>221</v>
      </c>
      <c r="L204" s="5">
        <v>129298.39726555439</v>
      </c>
      <c r="M204" s="5">
        <v>22.560011292060025</v>
      </c>
      <c r="N204" s="5">
        <v>31</v>
      </c>
      <c r="O204" s="5">
        <v>0</v>
      </c>
      <c r="P204" s="5">
        <v>0</v>
      </c>
      <c r="Q204" s="5">
        <v>0</v>
      </c>
      <c r="R204" s="5">
        <v>0</v>
      </c>
      <c r="S204" s="5" t="s">
        <v>26</v>
      </c>
      <c r="T204" s="5" t="s">
        <v>23</v>
      </c>
    </row>
    <row r="205" spans="2:20" ht="15" customHeight="1">
      <c r="B205" s="5">
        <v>28666</v>
      </c>
      <c r="C205" s="5" t="s">
        <v>106</v>
      </c>
      <c r="D205" s="5">
        <v>10.7</v>
      </c>
      <c r="E205" s="5" t="s">
        <v>21</v>
      </c>
      <c r="F205" s="3" t="s">
        <v>146</v>
      </c>
      <c r="G205" s="5">
        <v>50242222.99988728</v>
      </c>
      <c r="H205" s="5">
        <v>135338.310603</v>
      </c>
      <c r="I205" s="5">
        <v>180</v>
      </c>
      <c r="J205" s="5">
        <v>0</v>
      </c>
      <c r="K205" s="3" t="s">
        <v>221</v>
      </c>
      <c r="L205" s="5">
        <v>135338.31060330363</v>
      </c>
      <c r="M205" s="5">
        <v>23.60999508935462</v>
      </c>
      <c r="N205" s="5">
        <v>31</v>
      </c>
      <c r="O205" s="5">
        <v>0</v>
      </c>
      <c r="P205" s="5">
        <v>0</v>
      </c>
      <c r="Q205" s="5">
        <v>0</v>
      </c>
      <c r="R205" s="5">
        <v>0</v>
      </c>
      <c r="S205" s="5" t="s">
        <v>26</v>
      </c>
      <c r="T205" s="5" t="s">
        <v>23</v>
      </c>
    </row>
    <row r="206" spans="2:20" ht="15" customHeight="1">
      <c r="B206" s="5">
        <v>28668</v>
      </c>
      <c r="C206" s="5" t="s">
        <v>75</v>
      </c>
      <c r="D206" s="5">
        <v>10.7</v>
      </c>
      <c r="E206" s="5" t="s">
        <v>21</v>
      </c>
      <c r="F206" s="3" t="s">
        <v>146</v>
      </c>
      <c r="G206" s="5">
        <v>136500000.0000296</v>
      </c>
      <c r="H206" s="5">
        <v>367692.317224</v>
      </c>
      <c r="I206" s="5">
        <v>240</v>
      </c>
      <c r="J206" s="5">
        <v>0</v>
      </c>
      <c r="K206" s="3" t="s">
        <v>128</v>
      </c>
      <c r="L206" s="5">
        <v>367692.3172239203</v>
      </c>
      <c r="M206" s="5">
        <v>104.26999875819664</v>
      </c>
      <c r="N206" s="5">
        <v>31</v>
      </c>
      <c r="O206" s="5">
        <v>0</v>
      </c>
      <c r="P206" s="5">
        <v>0</v>
      </c>
      <c r="Q206" s="5">
        <v>0</v>
      </c>
      <c r="R206" s="5">
        <v>0</v>
      </c>
      <c r="S206" s="5" t="s">
        <v>24</v>
      </c>
      <c r="T206" s="5" t="s">
        <v>23</v>
      </c>
    </row>
    <row r="207" spans="2:20" ht="15" customHeight="1">
      <c r="B207" s="5">
        <v>28669</v>
      </c>
      <c r="C207" s="5" t="s">
        <v>84</v>
      </c>
      <c r="D207" s="5">
        <v>10.7</v>
      </c>
      <c r="E207" s="5" t="s">
        <v>21</v>
      </c>
      <c r="F207" s="3" t="s">
        <v>146</v>
      </c>
      <c r="G207" s="5">
        <v>136500000.0000296</v>
      </c>
      <c r="H207" s="5">
        <v>367692.317224</v>
      </c>
      <c r="I207" s="5">
        <v>240</v>
      </c>
      <c r="J207" s="5">
        <v>0</v>
      </c>
      <c r="K207" s="3" t="s">
        <v>197</v>
      </c>
      <c r="L207" s="5">
        <v>367692.3172239203</v>
      </c>
      <c r="M207" s="5">
        <v>104.26999875819664</v>
      </c>
      <c r="N207" s="5">
        <v>31</v>
      </c>
      <c r="O207" s="5">
        <v>0</v>
      </c>
      <c r="P207" s="5">
        <v>0</v>
      </c>
      <c r="Q207" s="5">
        <v>0</v>
      </c>
      <c r="R207" s="5">
        <v>0</v>
      </c>
      <c r="S207" s="5" t="s">
        <v>24</v>
      </c>
      <c r="T207" s="5" t="s">
        <v>23</v>
      </c>
    </row>
    <row r="208" spans="2:20" ht="15" customHeight="1">
      <c r="B208" s="5">
        <v>28670</v>
      </c>
      <c r="C208" s="5" t="s">
        <v>87</v>
      </c>
      <c r="D208" s="5">
        <v>10.7</v>
      </c>
      <c r="E208" s="5" t="s">
        <v>21</v>
      </c>
      <c r="F208" s="3" t="s">
        <v>146</v>
      </c>
      <c r="G208" s="5">
        <v>113000000.00000273</v>
      </c>
      <c r="H208" s="5">
        <v>304389.976896</v>
      </c>
      <c r="I208" s="5">
        <v>240</v>
      </c>
      <c r="J208" s="5">
        <v>0</v>
      </c>
      <c r="K208" s="3" t="s">
        <v>222</v>
      </c>
      <c r="L208" s="5">
        <v>304389.97689599264</v>
      </c>
      <c r="M208" s="5">
        <v>86.31998713480947</v>
      </c>
      <c r="N208" s="5">
        <v>31</v>
      </c>
      <c r="O208" s="5">
        <v>0</v>
      </c>
      <c r="P208" s="5">
        <v>0</v>
      </c>
      <c r="Q208" s="5">
        <v>0</v>
      </c>
      <c r="R208" s="5">
        <v>0</v>
      </c>
      <c r="S208" s="5" t="s">
        <v>24</v>
      </c>
      <c r="T208" s="5" t="s">
        <v>23</v>
      </c>
    </row>
    <row r="209" spans="2:20" ht="15" customHeight="1">
      <c r="B209" s="5">
        <v>28671</v>
      </c>
      <c r="C209" s="5" t="s">
        <v>54</v>
      </c>
      <c r="D209" s="5">
        <v>10.7</v>
      </c>
      <c r="E209" s="5" t="s">
        <v>21</v>
      </c>
      <c r="F209" s="3" t="s">
        <v>146</v>
      </c>
      <c r="G209" s="5">
        <v>50788754.99983826</v>
      </c>
      <c r="H209" s="5">
        <v>136810.512929</v>
      </c>
      <c r="I209" s="5">
        <v>240</v>
      </c>
      <c r="J209" s="5">
        <v>0</v>
      </c>
      <c r="K209" s="3" t="s">
        <v>161</v>
      </c>
      <c r="L209" s="5">
        <v>136810.51292943567</v>
      </c>
      <c r="M209" s="5">
        <v>38.79999773727805</v>
      </c>
      <c r="N209" s="5">
        <v>31</v>
      </c>
      <c r="O209" s="5">
        <v>0</v>
      </c>
      <c r="P209" s="5">
        <v>0</v>
      </c>
      <c r="Q209" s="5">
        <v>0</v>
      </c>
      <c r="R209" s="5">
        <v>0</v>
      </c>
      <c r="S209" s="5" t="s">
        <v>24</v>
      </c>
      <c r="T209" s="5" t="s">
        <v>23</v>
      </c>
    </row>
    <row r="210" spans="2:20" ht="15" customHeight="1">
      <c r="B210" s="5">
        <v>28672</v>
      </c>
      <c r="C210" s="5" t="s">
        <v>63</v>
      </c>
      <c r="D210" s="5">
        <v>10.7</v>
      </c>
      <c r="E210" s="5" t="s">
        <v>21</v>
      </c>
      <c r="F210" s="3" t="s">
        <v>146</v>
      </c>
      <c r="G210" s="5">
        <v>72089000.00015043</v>
      </c>
      <c r="H210" s="5">
        <v>194187.336677</v>
      </c>
      <c r="I210" s="5">
        <v>240</v>
      </c>
      <c r="J210" s="5">
        <v>0</v>
      </c>
      <c r="K210" s="3" t="s">
        <v>197</v>
      </c>
      <c r="L210" s="5">
        <v>194187.3366765948</v>
      </c>
      <c r="M210" s="5">
        <v>28.69998812070975</v>
      </c>
      <c r="N210" s="5">
        <v>31</v>
      </c>
      <c r="O210" s="5">
        <v>0</v>
      </c>
      <c r="P210" s="5">
        <v>0</v>
      </c>
      <c r="Q210" s="5">
        <v>0</v>
      </c>
      <c r="R210" s="5">
        <v>0</v>
      </c>
      <c r="S210" s="5" t="s">
        <v>22</v>
      </c>
      <c r="T210" s="5" t="s">
        <v>23</v>
      </c>
    </row>
    <row r="211" spans="2:20" ht="15" customHeight="1">
      <c r="B211" s="5">
        <v>28673</v>
      </c>
      <c r="C211" s="5" t="s">
        <v>106</v>
      </c>
      <c r="D211" s="5">
        <v>10.7</v>
      </c>
      <c r="E211" s="5" t="s">
        <v>21</v>
      </c>
      <c r="F211" s="3" t="s">
        <v>146</v>
      </c>
      <c r="G211" s="5">
        <v>74076019.99985187</v>
      </c>
      <c r="H211" s="5">
        <v>199539.805454</v>
      </c>
      <c r="I211" s="5">
        <v>240</v>
      </c>
      <c r="J211" s="5">
        <v>0</v>
      </c>
      <c r="K211" s="3" t="s">
        <v>176</v>
      </c>
      <c r="L211" s="5">
        <v>199539.805454399</v>
      </c>
      <c r="M211" s="5">
        <v>34.81001082065962</v>
      </c>
      <c r="N211" s="5">
        <v>31</v>
      </c>
      <c r="O211" s="5">
        <v>0</v>
      </c>
      <c r="P211" s="5">
        <v>0</v>
      </c>
      <c r="Q211" s="5">
        <v>0</v>
      </c>
      <c r="R211" s="5">
        <v>0</v>
      </c>
      <c r="S211" s="5" t="s">
        <v>28</v>
      </c>
      <c r="T211" s="5" t="s">
        <v>23</v>
      </c>
    </row>
    <row r="212" spans="1:20" ht="15" customHeight="1">
      <c r="A212"/>
      <c r="B212" s="5">
        <v>28674</v>
      </c>
      <c r="C212" s="5" t="s">
        <v>84</v>
      </c>
      <c r="D212" s="5">
        <v>10.7</v>
      </c>
      <c r="E212" s="5" t="s">
        <v>21</v>
      </c>
      <c r="F212" s="3" t="s">
        <v>146</v>
      </c>
      <c r="G212" s="5">
        <v>66299999.99998255</v>
      </c>
      <c r="H212" s="5">
        <v>178593.411223</v>
      </c>
      <c r="I212" s="5">
        <v>240</v>
      </c>
      <c r="J212" s="5">
        <v>0</v>
      </c>
      <c r="K212" s="3" t="s">
        <v>209</v>
      </c>
      <c r="L212" s="5">
        <v>178593.411223047</v>
      </c>
      <c r="M212" s="5">
        <v>26.389991442062332</v>
      </c>
      <c r="N212" s="5">
        <v>31</v>
      </c>
      <c r="O212" s="5">
        <v>0</v>
      </c>
      <c r="P212" s="5">
        <v>0</v>
      </c>
      <c r="Q212" s="5">
        <v>0</v>
      </c>
      <c r="R212" s="5">
        <v>0</v>
      </c>
      <c r="S212" s="5" t="s">
        <v>22</v>
      </c>
      <c r="T212" s="5" t="s">
        <v>23</v>
      </c>
    </row>
    <row r="213" ht="15" customHeight="1">
      <c r="A213"/>
    </row>
    <row r="214" ht="15" customHeight="1">
      <c r="A214"/>
    </row>
    <row r="215" ht="15" customHeight="1">
      <c r="A215"/>
    </row>
    <row r="216" ht="15" customHeight="1">
      <c r="A216"/>
    </row>
    <row r="217" ht="15" customHeight="1">
      <c r="A217"/>
    </row>
    <row r="218" ht="15" customHeight="1">
      <c r="A218"/>
    </row>
    <row r="219" ht="15" customHeight="1">
      <c r="A219"/>
    </row>
    <row r="220" ht="15" customHeight="1">
      <c r="A220"/>
    </row>
    <row r="221" ht="15" customHeight="1">
      <c r="A221"/>
    </row>
    <row r="222" ht="15" customHeight="1">
      <c r="A222"/>
    </row>
    <row r="223" ht="15" customHeight="1">
      <c r="A223"/>
    </row>
    <row r="224" ht="15" customHeight="1">
      <c r="A224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</sheetData>
  <sheetProtection/>
  <autoFilter ref="B8:T6421"/>
  <mergeCells count="1">
    <mergeCell ref="F2:M4"/>
  </mergeCells>
  <conditionalFormatting sqref="B9:B116">
    <cfRule type="duplicateValues" priority="9" dxfId="9">
      <formula>AND(COUNTIF($B$9:$B$116,B9)&gt;1,NOT(ISBLANK(B9)))</formula>
    </cfRule>
  </conditionalFormatting>
  <conditionalFormatting sqref="B9:C116">
    <cfRule type="duplicateValues" priority="8" dxfId="9" stopIfTrue="1">
      <formula>AND(COUNTIF($B$9:$C$116,B9)&gt;1,NOT(ISBLANK(B9)))</formula>
    </cfRule>
  </conditionalFormatting>
  <conditionalFormatting sqref="B9:B116">
    <cfRule type="duplicateValues" priority="7" dxfId="9">
      <formula>AND(COUNTIF($B$9:$B$116,B9)&gt;1,NOT(ISBLANK(B9)))</formula>
    </cfRule>
  </conditionalFormatting>
  <conditionalFormatting sqref="C9:C116">
    <cfRule type="duplicateValues" priority="1" dxfId="9" stopIfTrue="1">
      <formula>AND(COUNTIF($C$9:$C$116,C9)&gt;1,NOT(ISBLANK(C9)))</formula>
    </cfRule>
    <cfRule type="duplicateValues" priority="4" dxfId="9" stopIfTrue="1">
      <formula>AND(COUNTIF($C$9:$C$116,C9)&gt;1,NOT(ISBLANK(C9)))</formula>
    </cfRule>
    <cfRule type="duplicateValues" priority="6" dxfId="9" stopIfTrue="1">
      <formula>AND(COUNTIF($C$9:$C$116,C9)&gt;1,NOT(ISBLANK(C9)))</formula>
    </cfRule>
  </conditionalFormatting>
  <conditionalFormatting sqref="B9:C116">
    <cfRule type="duplicateValues" priority="5" dxfId="9" stopIfTrue="1">
      <formula>AND(COUNTIF($B$9:$C$116,B9)&gt;1,NOT(ISBLANK(B9)))</formula>
    </cfRule>
  </conditionalFormatting>
  <conditionalFormatting sqref="C9:C116">
    <cfRule type="duplicateValues" priority="3" dxfId="9" stopIfTrue="1">
      <formula>AND(COUNTIF($C$9:$C$116,C9)&gt;1,NOT(ISBLANK(C9)))</formula>
    </cfRule>
  </conditionalFormatting>
  <conditionalFormatting sqref="C9:C116">
    <cfRule type="duplicateValues" priority="2" dxfId="9" stopIfTrue="1">
      <formula>AND(COUNTIF($C$9:$C$116,C9)&gt;1,NOT(ISBLANK(C9)))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Javier Enrique Duarte Estrada</cp:lastModifiedBy>
  <dcterms:created xsi:type="dcterms:W3CDTF">2014-04-09T20:22:30Z</dcterms:created>
  <dcterms:modified xsi:type="dcterms:W3CDTF">2024-06-12T19:49:46Z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